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drawings/drawing3.xml" ContentType="application/vnd.openxmlformats-officedocument.drawing+xml"/>
  <Override PartName="/xl/customProperty9.bin" ContentType="application/vnd.openxmlformats-officedocument.spreadsheetml.customProperty"/>
  <Override PartName="/xl/drawings/drawing4.xml" ContentType="application/vnd.openxmlformats-officedocument.drawing+xml"/>
  <Override PartName="/xl/customProperty10.bin" ContentType="application/vnd.openxmlformats-officedocument.spreadsheetml.customProperty"/>
  <Override PartName="/xl/drawings/drawing5.xml" ContentType="application/vnd.openxmlformats-officedocument.drawing+xml"/>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ad.bcc.qld.gov.au\Groups\BI\CD\proj13\130131_Recreational_waterway_monitoring\Water Management\REC WATERS 2025-26\Results\"/>
    </mc:Choice>
  </mc:AlternateContent>
  <xr:revisionPtr revIDLastSave="0" documentId="13_ncr:1_{67EB2D95-3BF2-47FE-B7B2-9D90BFA77A8E}" xr6:coauthVersionLast="47" xr6:coauthVersionMax="47" xr10:uidLastSave="{00000000-0000-0000-0000-000000000000}"/>
  <bookViews>
    <workbookView xWindow="-26370" yWindow="975" windowWidth="25545" windowHeight="11835" tabRatio="608" xr2:uid="{00000000-000D-0000-FFFF-FFFF00000000}"/>
  </bookViews>
  <sheets>
    <sheet name="2025-2026 results" sheetId="21" r:id="rId1"/>
    <sheet name="2024-25 results" sheetId="20" r:id="rId2"/>
    <sheet name="2023-24 results" sheetId="17" r:id="rId3"/>
    <sheet name="2022-23 results" sheetId="16" r:id="rId4"/>
    <sheet name="2021-22 results" sheetId="15" r:id="rId5"/>
    <sheet name="2020-21 results" sheetId="14" r:id="rId6"/>
    <sheet name="2019-20 results" sheetId="13" r:id="rId7"/>
    <sheet name="2018-19 results" sheetId="12" r:id="rId8"/>
    <sheet name="2017-18 results" sheetId="11" r:id="rId9"/>
    <sheet name="2016-17 results" sheetId="10" r:id="rId10"/>
    <sheet name="2015-16 results" sheetId="7" r:id="rId11"/>
    <sheet name="2014-15 results" sheetId="2" r:id="rId12"/>
    <sheet name="2013-14 results" sheetId="6" r:id="rId13"/>
    <sheet name="2012-13 results" sheetId="5" r:id="rId14"/>
    <sheet name="2011-12 results" sheetId="4" r:id="rId15"/>
    <sheet name="Disclaimer" sheetId="3"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9" i="17" l="1"/>
</calcChain>
</file>

<file path=xl/sharedStrings.xml><?xml version="1.0" encoding="utf-8"?>
<sst xmlns="http://schemas.openxmlformats.org/spreadsheetml/2006/main" count="2544" uniqueCount="113">
  <si>
    <t>Shorncliffe</t>
  </si>
  <si>
    <t>Cabbage Tree Creek</t>
  </si>
  <si>
    <t>Nudgee</t>
  </si>
  <si>
    <t>Wynnum</t>
  </si>
  <si>
    <t>Lota Creek</t>
  </si>
  <si>
    <t>Colmslie</t>
  </si>
  <si>
    <t>West End</t>
  </si>
  <si>
    <t>Indooroopilly</t>
  </si>
  <si>
    <t>Oxley Creek</t>
  </si>
  <si>
    <t>Colleges Crossing</t>
  </si>
  <si>
    <t>&lt;1</t>
  </si>
  <si>
    <t>Brisbane City Council Recreational Waters Monitoring Program</t>
  </si>
  <si>
    <t xml:space="preserve">This information has been prepared based on the best available information at the time of publication. Brisbane City Council is not liable for any errors or omissions within this information. Any decisions made by other parties based on this information are solely the responsibility of those parties. Brisbane City Council is not liable for any harm or damage occurring to persons or property as a consequence of reliance on this information. </t>
  </si>
  <si>
    <t>Enterococci monitoring results</t>
  </si>
  <si>
    <r>
      <t>All values are Colony Forming Units per 100 ml of water (CFU 100 ml</t>
    </r>
    <r>
      <rPr>
        <vertAlign val="superscript"/>
        <sz val="10"/>
        <rFont val="Arial"/>
        <family val="2"/>
      </rPr>
      <t>-1</t>
    </r>
    <r>
      <rPr>
        <sz val="10"/>
        <rFont val="Arial"/>
        <family val="2"/>
      </rPr>
      <t>)</t>
    </r>
  </si>
  <si>
    <t>Site no.</t>
  </si>
  <si>
    <t>Site name</t>
  </si>
  <si>
    <t>Long</t>
  </si>
  <si>
    <t>Lat</t>
  </si>
  <si>
    <t>Location description</t>
  </si>
  <si>
    <t>July</t>
  </si>
  <si>
    <t>August</t>
  </si>
  <si>
    <t>September</t>
  </si>
  <si>
    <t>October</t>
  </si>
  <si>
    <t>November</t>
  </si>
  <si>
    <t>December</t>
  </si>
  <si>
    <t>January</t>
  </si>
  <si>
    <t>February</t>
  </si>
  <si>
    <t>March</t>
  </si>
  <si>
    <t>Sandgate</t>
  </si>
  <si>
    <t>Sandgate Foreshore, opposite Twelfth avenue, Brighton.</t>
  </si>
  <si>
    <t>Shorncliffe at Shorncliffe boat ramp jetty.</t>
  </si>
  <si>
    <t>Cabbage Tree Creek at Sarah Street, Deagon.</t>
  </si>
  <si>
    <t>Nudgee Beach between Nudgee Road and Chaseley Street.</t>
  </si>
  <si>
    <t>Wynnum Beach at pier between Edith and Florence streets.</t>
  </si>
  <si>
    <t>&lt;10</t>
  </si>
  <si>
    <t>Lota boat ramp, Cobar Street, Lota Foreshore</t>
  </si>
  <si>
    <t>Brisbane River opposite Colmslie Recreational Reserve, Colmslie.</t>
  </si>
  <si>
    <t>Brisbane River opposite the West End boat ramp, West End.</t>
  </si>
  <si>
    <t>Brisbane River opposite Witton Creek.</t>
  </si>
  <si>
    <t>Brisbane River at Colleges Crossing.</t>
  </si>
  <si>
    <t>NT</t>
  </si>
  <si>
    <t>Cliveden Avenue, Oxley Creek</t>
  </si>
  <si>
    <t>Key to colours</t>
  </si>
  <si>
    <t>&lt; 40</t>
  </si>
  <si>
    <t>41-200</t>
  </si>
  <si>
    <t>201-500</t>
  </si>
  <si>
    <t>&gt; 500</t>
  </si>
  <si>
    <t>Invalid value</t>
  </si>
  <si>
    <t>NT = not tested</t>
  </si>
  <si>
    <t>Values for intestinal enterococci per 100mL are divided into categories as below. The guidelines are designed to be compared against the 95th percentile of the values of a range of samples taken at the location.</t>
  </si>
  <si>
    <t>What does that mean? Basically, this means is that if 100 samples were collected at that point, then 95 of the sample values should fall below the guideline (or conversely ≤ 5 samples should exceed the guideline) for the water to be considered a low risk for recreation. In this case we do not have multiple samples (yet - you usually need over 20 to calculate a 95 percentile).</t>
  </si>
  <si>
    <t>However, in reality, the great majority of the values we saw during the January 2011 flood exceeded the low level guideline (40 Enterococci [CFU/100 mL]), in most cases by a large margin.  If a single sample exceeds the guideline by a clear margin, it is in fact reasonable to conclude that were a 100 samples were collected at that point, then at least 5 of them would exceed the guideline and that therefore the water at that location would fail the guideline. As the margin by which a single sample exceeds the guideline increases, so too does the likelihood that the water as a whole would fail the guideline. Where single sample values exceed 1200 Enterococci, then it is almost certain that the water at that point is failing the guideline.</t>
  </si>
  <si>
    <t>Conversely, where single values fall below the guideline of 40 Enterococci (CFU/100 mL), e.g. a sample value of 17, then it is not possible to state confidently that the water body at that point meets the guideline. This is because if 100 samples were collected at that point, then it is quite possible that 5 of them would exceed the guideline. Therefore, locations where Enterococci values fall below 40 cannot be assumed to meet the recreational guideline. Further sampling would be required in order to make reasonably confident statements as to whether or not these waters meet the guideline.</t>
  </si>
  <si>
    <r>
      <t>CFU 100 ml</t>
    </r>
    <r>
      <rPr>
        <b/>
        <vertAlign val="superscript"/>
        <sz val="10"/>
        <rFont val="Arial"/>
        <family val="2"/>
      </rPr>
      <t>-1</t>
    </r>
  </si>
  <si>
    <t>Health risk</t>
  </si>
  <si>
    <t>This value is below the no observed-adverse-effect level in most epidemiological studies.</t>
  </si>
  <si>
    <t>41 - 200</t>
  </si>
  <si>
    <t>The 200/100 mL value is above the threshold of illness transmission reported in most epidemiological studies that have attempted to define a no observed-adverse-effect level or lowest observed-adverse-effect level.</t>
  </si>
  <si>
    <t>201 - 500</t>
  </si>
  <si>
    <t>This represents a substantial elevation in the probability of all adverse health outcomes for which dose-response data are available.</t>
  </si>
  <si>
    <t>Above this level there may be a significant risk of high levels of illness transmission.</t>
  </si>
  <si>
    <t>Results are impacted by rainfall events up to several days before measurements are taken, and tidal movement. Measurements are taken at approximately the same time in relation to the tidal cycle. Rainfall, however, results in stormwater that is untreated and may have higher levels of enterococci.</t>
  </si>
  <si>
    <r>
      <t>Reference</t>
    </r>
    <r>
      <rPr>
        <sz val="10"/>
        <rFont val="Arial"/>
        <family val="2"/>
      </rPr>
      <t>:  Guidelines for Managing Risks in Recreational Water (2008) Australian Government National Health and Medical Research Council</t>
    </r>
  </si>
  <si>
    <t>June</t>
  </si>
  <si>
    <t>May</t>
  </si>
  <si>
    <t>April</t>
  </si>
  <si>
    <t>Brighton</t>
  </si>
  <si>
    <t>Schultz Canal</t>
  </si>
  <si>
    <t>Tingalpa</t>
  </si>
  <si>
    <t>Kendall Street</t>
  </si>
  <si>
    <t>Pinkenba</t>
  </si>
  <si>
    <t>Aquarium Passage</t>
  </si>
  <si>
    <t>Bulimba</t>
  </si>
  <si>
    <t>Breakfast Creek</t>
  </si>
  <si>
    <t>Norman Creek</t>
  </si>
  <si>
    <t>Kangaroo Point</t>
  </si>
  <si>
    <t>Regatta Hotel</t>
  </si>
  <si>
    <t>Green Bridge</t>
  </si>
  <si>
    <t>Tennyson</t>
  </si>
  <si>
    <t>Pamphlett Bridge</t>
  </si>
  <si>
    <t>Fig Tree Pocket</t>
  </si>
  <si>
    <t>Jindalee</t>
  </si>
  <si>
    <t>Brighton Beach between Eighteenth and Nineteenth avenues, Brighton.</t>
  </si>
  <si>
    <t>Schulz Canal at Nudgee Road boat ramp, Nudgee.</t>
  </si>
  <si>
    <t>Bulimba Creek at Fleming Road boat ramp, Tingalpa.</t>
  </si>
  <si>
    <t>Oxley Creek at Kendall Street, Oxley.</t>
  </si>
  <si>
    <t>Brisbane River opposite Yarra Street, Pinkenba.</t>
  </si>
  <si>
    <t>Aquarium Passage (Bulimba Creek) opposite Aquarium Avenue, Hemmant.</t>
  </si>
  <si>
    <t>Brisbane River opposite Portside Place, Bulimba.</t>
  </si>
  <si>
    <t>Breakfast Creek opposite Breakfast Creek boat ramp, Albion.</t>
  </si>
  <si>
    <t>Norman Creek at Heath Park pontoon.</t>
  </si>
  <si>
    <t>Brisbane River at the Story Bridge, Kangaroo Point.</t>
  </si>
  <si>
    <t>Brisbane River opposite the Regatta Hotel.</t>
  </si>
  <si>
    <t>Brisbane River under the Eleanor Schonell Bridge, Saint Lucia.</t>
  </si>
  <si>
    <t>Brisbane River opposite the Tennyson Tennis Centre apartments.</t>
  </si>
  <si>
    <t>Oxley Creek at Pamphletts Bridge.</t>
  </si>
  <si>
    <t>Brisbane River upstream of Teesdale Avenue, Corinda.</t>
  </si>
  <si>
    <t>Brisbane River opposite Moggill Creek.</t>
  </si>
  <si>
    <t>Values for intestinal enterococci per 100mL are divided into categories as below. The guidelines are designed to be compared against the 95th percentile of the values of a range of samples taken at the location.
What does that mean? Basically, this means is that if 100 samples were collected at that point, then 95 of the sample values should fall below the guideline (or conversely ≤ 5 samples should exceed the guideline) for the water to be considered a low risk for recreation.</t>
  </si>
  <si>
    <r>
      <t xml:space="preserve">Results are impacted by rainfall events up to several days before measurements are taken, and tidal movement. Measurements are taken at approximately the same time in relation to the tidal cycle. Rainfall, however, results in stormwater that is untreated and may have higher levels of enterococci.
</t>
    </r>
    <r>
      <rPr>
        <i/>
        <sz val="10"/>
        <rFont val="Arial"/>
        <family val="2"/>
      </rPr>
      <t>Reference</t>
    </r>
    <r>
      <rPr>
        <sz val="10"/>
        <rFont val="Arial"/>
        <family val="2"/>
      </rPr>
      <t>:  Guidelines for Managing Risks in Recreational Water (2008) Australian Government National Health and Medical Research Council.</t>
    </r>
  </si>
  <si>
    <t>Lota boat ramp, Cobar Street, Lota Foreshore.</t>
  </si>
  <si>
    <t>Cliveden Avenue, Oxley Creek.</t>
  </si>
  <si>
    <t>This value is below the no-observed-adverse-effect level in most epidemiological studies.</t>
  </si>
  <si>
    <t>Values for intestinal enterococci per 100 mL are divided into categories as below. The guidelines are designed to be compared against the 95th percentile of the values of a range of samples taken at the location.</t>
  </si>
  <si>
    <t>What does that mean? Basically, this means that if 100 samples were collected at that point, then 95 of the sample values should fall below the guideline (or conversely ≤ 5 samples should exceed the guideline) for the water to be considered a low risk for recreation. In this case we do not have multiple samples (yet - you usually need over 20 to calculate a 95 percentile).</t>
  </si>
  <si>
    <r>
      <rPr>
        <sz val="10"/>
        <rFont val="Calibri"/>
        <family val="2"/>
      </rPr>
      <t>≤</t>
    </r>
    <r>
      <rPr>
        <sz val="10"/>
        <rFont val="Arial"/>
        <family val="2"/>
      </rPr>
      <t xml:space="preserve"> 40</t>
    </r>
  </si>
  <si>
    <t>&gt;10,000</t>
  </si>
  <si>
    <t>Sandgate Foreshore, opposite Twelfth Avenue, Brighton.</t>
  </si>
  <si>
    <t>&lt; 1</t>
  </si>
  <si>
    <t>All values are Colony Forming Units per 100 ml of water (CFU/100 mL)</t>
  </si>
  <si>
    <t xml:space="preserve">March </t>
  </si>
  <si>
    <t>&gt;100,000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</si>
</sst>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0.0000"/>
    <numFmt numFmtId="166" formatCode="[$-C09]d\ mmmm\ yyyy;@"/>
    <numFmt numFmtId="167" formatCode="_-* #,##0_-;\-* #,##0_-;_-* &quot;-&quot;??_-;_-@_-"/>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
      <name val="MS Sans Serif"/>
      <family val="2"/>
    </font>
    <font>
      <sz val="10"/>
      <name val="Arial"/>
      <family val="2"/>
    </font>
    <font>
      <b/>
      <sz val="14"/>
      <name val="Arial"/>
      <family val="2"/>
    </font>
    <font>
      <sz val="8"/>
      <name val="Arial"/>
      <family val="2"/>
    </font>
    <font>
      <vertAlign val="superscript"/>
      <sz val="10"/>
      <name val="Arial"/>
      <family val="2"/>
    </font>
    <font>
      <b/>
      <sz val="10"/>
      <name val="Arial"/>
      <family val="2"/>
    </font>
    <font>
      <b/>
      <sz val="10"/>
      <color indexed="8"/>
      <name val="Arial"/>
      <family val="2"/>
    </font>
    <font>
      <sz val="10"/>
      <color indexed="8"/>
      <name val="Arial"/>
      <family val="2"/>
    </font>
    <font>
      <sz val="10"/>
      <color indexed="10"/>
      <name val="Arial"/>
      <family val="2"/>
    </font>
    <font>
      <sz val="10"/>
      <color indexed="18"/>
      <name val="Arial"/>
      <family val="2"/>
    </font>
    <font>
      <b/>
      <vertAlign val="superscript"/>
      <sz val="10"/>
      <name val="Arial"/>
      <family val="2"/>
    </font>
    <font>
      <i/>
      <sz val="10"/>
      <name val="Arial"/>
      <family val="2"/>
    </font>
    <font>
      <sz val="10"/>
      <name val="Arial"/>
      <family val="2"/>
    </font>
    <font>
      <sz val="10"/>
      <name val="Arial"/>
      <family val="2"/>
    </font>
    <font>
      <sz val="11"/>
      <color theme="1"/>
      <name val="Calibri"/>
      <family val="2"/>
      <scheme val="minor"/>
    </font>
    <font>
      <sz val="10"/>
      <color theme="1"/>
      <name val="Arial"/>
      <family val="2"/>
    </font>
    <font>
      <sz val="10"/>
      <color rgb="FF080000"/>
      <name val="Tahoma"/>
      <family val="2"/>
    </font>
    <font>
      <sz val="10"/>
      <color rgb="FF080000"/>
      <name val="Arial"/>
      <family val="2"/>
    </font>
    <font>
      <sz val="10"/>
      <name val="Calibri"/>
      <family val="2"/>
    </font>
    <font>
      <sz val="8"/>
      <name val="Arial"/>
      <family val="2"/>
    </font>
    <font>
      <b/>
      <i/>
      <sz val="10"/>
      <name val="Arial"/>
      <family val="2"/>
    </font>
    <font>
      <sz val="10"/>
      <name val="Arial"/>
      <family val="2"/>
    </font>
    <font>
      <sz val="8"/>
      <name val="Arial"/>
      <family val="2"/>
    </font>
  </fonts>
  <fills count="14">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53"/>
        <bgColor indexed="64"/>
      </patternFill>
    </fill>
    <fill>
      <patternFill patternType="solid">
        <fgColor indexed="47"/>
        <bgColor indexed="64"/>
      </patternFill>
    </fill>
    <fill>
      <patternFill patternType="solid">
        <fgColor indexed="22"/>
        <bgColor indexed="64"/>
      </patternFill>
    </fill>
    <fill>
      <patternFill patternType="solid">
        <fgColor indexed="31"/>
        <bgColor indexed="64"/>
      </patternFill>
    </fill>
    <fill>
      <patternFill patternType="solid">
        <fgColor rgb="FFCCFFCC"/>
        <bgColor indexed="64"/>
      </patternFill>
    </fill>
    <fill>
      <patternFill patternType="solid">
        <fgColor rgb="FFFFFF99"/>
        <bgColor indexed="64"/>
      </patternFill>
    </fill>
    <fill>
      <patternFill patternType="solid">
        <fgColor rgb="FFFF6600"/>
        <bgColor indexed="64"/>
      </patternFill>
    </fill>
    <fill>
      <patternFill patternType="solid">
        <fgColor rgb="FFFFCC99"/>
        <bgColor indexed="64"/>
      </patternFill>
    </fill>
    <fill>
      <patternFill patternType="solid">
        <fgColor rgb="FFCCCCFF"/>
        <bgColor indexed="64"/>
      </patternFill>
    </fill>
    <fill>
      <patternFill patternType="solid">
        <fgColor theme="9" tint="0.59999389629810485"/>
        <bgColor indexed="64"/>
      </patternFill>
    </fill>
  </fills>
  <borders count="8">
    <border>
      <left/>
      <right/>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auto="1"/>
      </top>
      <bottom style="thin">
        <color auto="1"/>
      </bottom>
      <diagonal/>
    </border>
    <border>
      <left/>
      <right/>
      <top style="thin">
        <color indexed="64"/>
      </top>
      <bottom/>
      <diagonal/>
    </border>
    <border>
      <left/>
      <right/>
      <top style="thick">
        <color indexed="64"/>
      </top>
      <bottom/>
      <diagonal/>
    </border>
  </borders>
  <cellStyleXfs count="40">
    <xf numFmtId="0" fontId="0" fillId="0" borderId="0"/>
    <xf numFmtId="164" fontId="46" fillId="0" borderId="0" applyFont="0" applyFill="0" applyBorder="0" applyAlignment="0" applyProtection="0"/>
    <xf numFmtId="0" fontId="33" fillId="0" borderId="0"/>
    <xf numFmtId="0" fontId="33" fillId="0" borderId="0"/>
    <xf numFmtId="0" fontId="44" fillId="0" borderId="0"/>
    <xf numFmtId="0" fontId="33" fillId="0" borderId="0"/>
    <xf numFmtId="0" fontId="46" fillId="0" borderId="0"/>
    <xf numFmtId="0" fontId="45"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43" fontId="53" fillId="0" borderId="0" applyFont="0" applyFill="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464">
    <xf numFmtId="0" fontId="0" fillId="0" borderId="0" xfId="0"/>
    <xf numFmtId="49" fontId="32" fillId="0" borderId="0" xfId="0" applyNumberFormat="1" applyFont="1" applyAlignment="1"/>
    <xf numFmtId="0" fontId="32" fillId="0" borderId="0" xfId="0" applyFont="1" applyAlignment="1"/>
    <xf numFmtId="0" fontId="34" fillId="0" borderId="0" xfId="2" applyFont="1" applyProtection="1"/>
    <xf numFmtId="0" fontId="35" fillId="0" borderId="0" xfId="2" applyFont="1"/>
    <xf numFmtId="0" fontId="33" fillId="0" borderId="0" xfId="2" applyFont="1" applyAlignment="1">
      <alignment wrapText="1"/>
    </xf>
    <xf numFmtId="0" fontId="33" fillId="0" borderId="0" xfId="2"/>
    <xf numFmtId="0" fontId="33" fillId="0" borderId="0" xfId="2" applyProtection="1"/>
    <xf numFmtId="0" fontId="37" fillId="0" borderId="1" xfId="2" applyFont="1" applyBorder="1" applyAlignment="1" applyProtection="1">
      <alignment horizontal="center" vertical="center"/>
    </xf>
    <xf numFmtId="0" fontId="38" fillId="0" borderId="1" xfId="2" applyFont="1" applyFill="1" applyBorder="1" applyAlignment="1" applyProtection="1">
      <alignment horizontal="center"/>
    </xf>
    <xf numFmtId="0" fontId="38" fillId="0" borderId="1" xfId="0" applyFont="1" applyFill="1" applyBorder="1" applyAlignment="1" applyProtection="1">
      <alignment horizontal="center"/>
    </xf>
    <xf numFmtId="0" fontId="33" fillId="0" borderId="0" xfId="2" applyAlignment="1" applyProtection="1">
      <alignment horizontal="center"/>
    </xf>
    <xf numFmtId="49" fontId="33" fillId="0" borderId="0" xfId="2" applyNumberFormat="1" applyProtection="1"/>
    <xf numFmtId="165" fontId="33" fillId="0" borderId="0" xfId="2" applyNumberFormat="1" applyAlignment="1" applyProtection="1">
      <alignment horizontal="center"/>
    </xf>
    <xf numFmtId="3" fontId="33" fillId="2" borderId="0" xfId="2" applyNumberFormat="1" applyFont="1" applyFill="1" applyAlignment="1" applyProtection="1">
      <alignment horizontal="right"/>
    </xf>
    <xf numFmtId="3" fontId="33" fillId="3" borderId="0" xfId="0" applyNumberFormat="1" applyFont="1" applyFill="1" applyAlignment="1" applyProtection="1"/>
    <xf numFmtId="0" fontId="39" fillId="0" borderId="0" xfId="2" applyFont="1" applyFill="1" applyProtection="1"/>
    <xf numFmtId="0" fontId="39" fillId="3" borderId="0" xfId="0" applyFont="1" applyFill="1" applyAlignment="1" applyProtection="1"/>
    <xf numFmtId="0" fontId="39" fillId="3" borderId="0" xfId="0" applyFont="1" applyFill="1" applyProtection="1"/>
    <xf numFmtId="0" fontId="39" fillId="2" borderId="0" xfId="0" applyFont="1" applyFill="1" applyProtection="1"/>
    <xf numFmtId="3" fontId="39" fillId="4" borderId="0" xfId="0" applyNumberFormat="1" applyFont="1" applyFill="1" applyProtection="1"/>
    <xf numFmtId="3" fontId="39" fillId="5" borderId="0" xfId="0" applyNumberFormat="1" applyFont="1" applyFill="1" applyAlignment="1" applyProtection="1"/>
    <xf numFmtId="3" fontId="33" fillId="3" borderId="0" xfId="2" applyNumberFormat="1" applyFont="1" applyFill="1" applyAlignment="1" applyProtection="1">
      <alignment horizontal="right"/>
    </xf>
    <xf numFmtId="3" fontId="39" fillId="4" borderId="0" xfId="0" applyNumberFormat="1" applyFont="1" applyFill="1" applyAlignment="1" applyProtection="1"/>
    <xf numFmtId="0" fontId="39" fillId="5" borderId="0" xfId="0" applyFont="1" applyFill="1" applyProtection="1"/>
    <xf numFmtId="3" fontId="33" fillId="4" borderId="0" xfId="2" applyNumberFormat="1" applyFont="1" applyFill="1" applyAlignment="1" applyProtection="1"/>
    <xf numFmtId="3" fontId="39" fillId="2" borderId="0" xfId="0" applyNumberFormat="1" applyFont="1" applyFill="1" applyProtection="1"/>
    <xf numFmtId="3" fontId="39" fillId="3" borderId="0" xfId="0" applyNumberFormat="1" applyFont="1" applyFill="1" applyProtection="1"/>
    <xf numFmtId="0" fontId="33" fillId="0" borderId="0" xfId="2" applyBorder="1" applyAlignment="1" applyProtection="1">
      <alignment horizontal="center"/>
    </xf>
    <xf numFmtId="49" fontId="33" fillId="0" borderId="0" xfId="2" applyNumberFormat="1" applyBorder="1" applyProtection="1"/>
    <xf numFmtId="165" fontId="33" fillId="0" borderId="0" xfId="2" applyNumberFormat="1" applyBorder="1" applyAlignment="1" applyProtection="1">
      <alignment horizontal="center"/>
    </xf>
    <xf numFmtId="0" fontId="33" fillId="0" borderId="0" xfId="2" applyBorder="1" applyProtection="1"/>
    <xf numFmtId="3" fontId="33" fillId="2" borderId="0" xfId="2" applyNumberFormat="1" applyFont="1" applyFill="1" applyBorder="1" applyAlignment="1" applyProtection="1">
      <alignment horizontal="right"/>
    </xf>
    <xf numFmtId="3" fontId="33" fillId="2" borderId="0" xfId="0" applyNumberFormat="1" applyFont="1" applyFill="1" applyBorder="1" applyAlignment="1" applyProtection="1"/>
    <xf numFmtId="0" fontId="39" fillId="2" borderId="0" xfId="0" applyFont="1" applyFill="1" applyBorder="1" applyProtection="1"/>
    <xf numFmtId="3" fontId="39" fillId="2" borderId="0" xfId="0" applyNumberFormat="1" applyFont="1" applyFill="1" applyBorder="1" applyProtection="1"/>
    <xf numFmtId="3" fontId="39" fillId="0" borderId="0" xfId="0" applyNumberFormat="1" applyFont="1" applyFill="1" applyBorder="1" applyAlignment="1" applyProtection="1">
      <alignment horizontal="right"/>
    </xf>
    <xf numFmtId="3" fontId="39" fillId="3" borderId="0" xfId="0" applyNumberFormat="1" applyFont="1" applyFill="1" applyBorder="1" applyAlignment="1" applyProtection="1">
      <alignment horizontal="right"/>
    </xf>
    <xf numFmtId="0" fontId="39" fillId="0" borderId="0" xfId="2" applyFont="1" applyFill="1" applyBorder="1" applyProtection="1"/>
    <xf numFmtId="0" fontId="33" fillId="0" borderId="2" xfId="2" applyBorder="1" applyAlignment="1" applyProtection="1">
      <alignment horizontal="center"/>
    </xf>
    <xf numFmtId="49" fontId="33" fillId="0" borderId="2" xfId="2" applyNumberFormat="1" applyBorder="1" applyProtection="1"/>
    <xf numFmtId="165" fontId="33" fillId="0" borderId="2" xfId="2" applyNumberFormat="1" applyBorder="1" applyAlignment="1" applyProtection="1">
      <alignment horizontal="center"/>
    </xf>
    <xf numFmtId="0" fontId="33" fillId="0" borderId="2" xfId="2" applyBorder="1" applyProtection="1"/>
    <xf numFmtId="3" fontId="33" fillId="0" borderId="2" xfId="2" applyNumberFormat="1" applyFont="1" applyFill="1" applyBorder="1" applyAlignment="1" applyProtection="1">
      <alignment horizontal="right"/>
    </xf>
    <xf numFmtId="3" fontId="33" fillId="3" borderId="2" xfId="2" applyNumberFormat="1" applyFont="1" applyFill="1" applyBorder="1" applyAlignment="1" applyProtection="1">
      <alignment horizontal="right"/>
    </xf>
    <xf numFmtId="0" fontId="39" fillId="4" borderId="2" xfId="0" applyFont="1" applyFill="1" applyBorder="1" applyAlignment="1" applyProtection="1"/>
    <xf numFmtId="0" fontId="39" fillId="3" borderId="2" xfId="0" applyFont="1" applyFill="1" applyBorder="1" applyAlignment="1" applyProtection="1"/>
    <xf numFmtId="3" fontId="39" fillId="0" borderId="0" xfId="2" applyNumberFormat="1" applyFont="1" applyFill="1" applyAlignment="1" applyProtection="1">
      <alignment horizontal="right"/>
    </xf>
    <xf numFmtId="3" fontId="39" fillId="0" borderId="0" xfId="2" applyNumberFormat="1" applyFont="1" applyFill="1" applyBorder="1" applyAlignment="1" applyProtection="1">
      <alignment horizontal="right"/>
    </xf>
    <xf numFmtId="0" fontId="37" fillId="0" borderId="0" xfId="2" applyFont="1" applyProtection="1"/>
    <xf numFmtId="3" fontId="39" fillId="0" borderId="0" xfId="2" applyNumberFormat="1" applyFont="1" applyFill="1" applyProtection="1"/>
    <xf numFmtId="0" fontId="39" fillId="0" borderId="0" xfId="2" applyFont="1" applyFill="1"/>
    <xf numFmtId="0" fontId="33" fillId="2" borderId="0" xfId="2" applyFont="1" applyFill="1" applyAlignment="1" applyProtection="1">
      <alignment horizontal="center"/>
    </xf>
    <xf numFmtId="0" fontId="33" fillId="3" borderId="0" xfId="2" applyFill="1" applyAlignment="1" applyProtection="1">
      <alignment horizontal="center"/>
    </xf>
    <xf numFmtId="0" fontId="33" fillId="5" borderId="0" xfId="2" applyFont="1" applyFill="1" applyAlignment="1" applyProtection="1">
      <alignment horizontal="center"/>
    </xf>
    <xf numFmtId="0" fontId="33" fillId="4" borderId="0" xfId="2" applyFill="1" applyAlignment="1" applyProtection="1">
      <alignment horizontal="center"/>
    </xf>
    <xf numFmtId="0" fontId="40" fillId="6" borderId="0" xfId="2" applyFont="1" applyFill="1" applyAlignment="1" applyProtection="1">
      <alignment horizontal="center"/>
    </xf>
    <xf numFmtId="0" fontId="41" fillId="0" borderId="0" xfId="2" applyFont="1"/>
    <xf numFmtId="0" fontId="33" fillId="7" borderId="0" xfId="2" applyNumberFormat="1" applyFont="1" applyFill="1" applyAlignment="1" applyProtection="1">
      <alignment horizontal="left" vertical="center" wrapText="1"/>
    </xf>
    <xf numFmtId="0" fontId="33" fillId="7" borderId="0" xfId="2" applyFill="1" applyProtection="1"/>
    <xf numFmtId="0" fontId="37" fillId="7" borderId="3" xfId="2" applyNumberFormat="1" applyFont="1" applyFill="1" applyBorder="1" applyAlignment="1" applyProtection="1">
      <alignment horizontal="center" vertical="center" wrapText="1"/>
    </xf>
    <xf numFmtId="0" fontId="33" fillId="7" borderId="0" xfId="2" applyNumberFormat="1" applyFont="1" applyFill="1" applyAlignment="1" applyProtection="1">
      <alignment horizontal="center" vertical="center" wrapText="1"/>
    </xf>
    <xf numFmtId="0" fontId="33" fillId="7" borderId="2" xfId="2" applyNumberFormat="1" applyFont="1" applyFill="1" applyBorder="1" applyAlignment="1" applyProtection="1">
      <alignment horizontal="center" vertical="center" wrapText="1"/>
    </xf>
    <xf numFmtId="0" fontId="33" fillId="7" borderId="0" xfId="2" applyNumberFormat="1" applyFont="1" applyFill="1" applyBorder="1" applyAlignment="1" applyProtection="1">
      <alignment horizontal="center" vertical="center" wrapText="1"/>
    </xf>
    <xf numFmtId="0" fontId="33" fillId="7" borderId="0" xfId="2" applyNumberFormat="1" applyFont="1" applyFill="1" applyBorder="1" applyAlignment="1" applyProtection="1">
      <alignment horizontal="left" vertical="center" wrapText="1"/>
    </xf>
    <xf numFmtId="3" fontId="33" fillId="8" borderId="0" xfId="0" applyNumberFormat="1" applyFont="1" applyFill="1" applyAlignment="1" applyProtection="1"/>
    <xf numFmtId="3" fontId="39" fillId="8" borderId="0" xfId="0" applyNumberFormat="1" applyFont="1" applyFill="1" applyAlignment="1" applyProtection="1"/>
    <xf numFmtId="3" fontId="39" fillId="9" borderId="0" xfId="0" applyNumberFormat="1" applyFont="1" applyFill="1" applyAlignment="1" applyProtection="1"/>
    <xf numFmtId="3" fontId="33" fillId="8" borderId="0" xfId="2" applyNumberFormat="1" applyFont="1" applyFill="1" applyAlignment="1" applyProtection="1"/>
    <xf numFmtId="3" fontId="39" fillId="8" borderId="0" xfId="0" applyNumberFormat="1" applyFont="1" applyFill="1" applyAlignment="1" applyProtection="1">
      <alignment horizontal="right"/>
    </xf>
    <xf numFmtId="3" fontId="39" fillId="8" borderId="0" xfId="0" applyNumberFormat="1" applyFont="1" applyFill="1" applyBorder="1" applyAlignment="1" applyProtection="1">
      <alignment horizontal="right"/>
    </xf>
    <xf numFmtId="3" fontId="39" fillId="9" borderId="2" xfId="0" applyNumberFormat="1" applyFont="1" applyFill="1" applyBorder="1" applyAlignment="1" applyProtection="1"/>
    <xf numFmtId="3" fontId="39" fillId="10" borderId="2" xfId="0" applyNumberFormat="1" applyFont="1" applyFill="1" applyBorder="1" applyAlignment="1" applyProtection="1"/>
    <xf numFmtId="3" fontId="39" fillId="11" borderId="2" xfId="0" applyNumberFormat="1" applyFont="1" applyFill="1" applyBorder="1" applyAlignment="1" applyProtection="1"/>
    <xf numFmtId="166" fontId="39" fillId="0" borderId="2" xfId="0" applyNumberFormat="1" applyFont="1" applyFill="1" applyBorder="1" applyAlignment="1" applyProtection="1">
      <alignment horizontal="center"/>
    </xf>
    <xf numFmtId="166" fontId="39" fillId="0" borderId="2" xfId="2" applyNumberFormat="1" applyFont="1" applyFill="1" applyBorder="1" applyAlignment="1" applyProtection="1">
      <alignment horizontal="center"/>
    </xf>
    <xf numFmtId="166" fontId="33" fillId="0" borderId="2" xfId="2" applyNumberFormat="1" applyFont="1" applyFill="1" applyBorder="1" applyAlignment="1" applyProtection="1">
      <alignment horizontal="center"/>
    </xf>
    <xf numFmtId="15" fontId="33" fillId="0" borderId="2" xfId="2" applyNumberFormat="1" applyFont="1" applyBorder="1" applyAlignment="1" applyProtection="1">
      <alignment horizontal="center" vertical="center"/>
    </xf>
    <xf numFmtId="3" fontId="39" fillId="8" borderId="0" xfId="0" applyNumberFormat="1" applyFont="1" applyFill="1" applyBorder="1" applyAlignment="1" applyProtection="1">
      <alignment horizontal="center"/>
    </xf>
    <xf numFmtId="3" fontId="39" fillId="9" borderId="0" xfId="0" applyNumberFormat="1" applyFont="1" applyFill="1" applyBorder="1" applyAlignment="1" applyProtection="1">
      <alignment horizontal="center"/>
    </xf>
    <xf numFmtId="0" fontId="33" fillId="0" borderId="0" xfId="2" applyFill="1" applyBorder="1" applyAlignment="1" applyProtection="1">
      <alignment horizontal="center"/>
    </xf>
    <xf numFmtId="49" fontId="33" fillId="0" borderId="0" xfId="2" applyNumberFormat="1" applyFill="1" applyBorder="1" applyProtection="1"/>
    <xf numFmtId="165" fontId="33" fillId="0" borderId="0" xfId="2" applyNumberFormat="1" applyFill="1" applyBorder="1" applyAlignment="1" applyProtection="1">
      <alignment horizontal="center"/>
    </xf>
    <xf numFmtId="0" fontId="33" fillId="0" borderId="0" xfId="2" applyFill="1" applyBorder="1" applyProtection="1"/>
    <xf numFmtId="0" fontId="33" fillId="0" borderId="0" xfId="2" applyFill="1" applyBorder="1"/>
    <xf numFmtId="165" fontId="0" fillId="0" borderId="0" xfId="0" applyNumberFormat="1" applyAlignment="1" applyProtection="1">
      <alignment horizontal="center"/>
    </xf>
    <xf numFmtId="0" fontId="0" fillId="0" borderId="0" xfId="0" applyProtection="1"/>
    <xf numFmtId="165" fontId="0" fillId="0" borderId="2" xfId="0" applyNumberFormat="1" applyBorder="1" applyAlignment="1" applyProtection="1">
      <alignment horizontal="center"/>
    </xf>
    <xf numFmtId="0" fontId="0" fillId="0" borderId="2" xfId="0" applyBorder="1" applyProtection="1"/>
    <xf numFmtId="49" fontId="33" fillId="0" borderId="2" xfId="2" applyNumberFormat="1" applyFill="1" applyBorder="1" applyProtection="1"/>
    <xf numFmtId="3" fontId="33" fillId="10" borderId="0" xfId="2" applyNumberFormat="1" applyFill="1" applyAlignment="1" applyProtection="1">
      <alignment horizontal="center"/>
    </xf>
    <xf numFmtId="3" fontId="33" fillId="8" borderId="0" xfId="2" applyNumberFormat="1" applyFill="1" applyAlignment="1" applyProtection="1">
      <alignment horizontal="center"/>
    </xf>
    <xf numFmtId="3" fontId="33" fillId="0" borderId="0" xfId="2" applyNumberFormat="1" applyAlignment="1" applyProtection="1">
      <alignment horizontal="center"/>
    </xf>
    <xf numFmtId="3" fontId="33" fillId="9" borderId="0" xfId="2" applyNumberFormat="1" applyFill="1" applyAlignment="1" applyProtection="1">
      <alignment horizontal="center"/>
    </xf>
    <xf numFmtId="3" fontId="39" fillId="10" borderId="0" xfId="0" applyNumberFormat="1" applyFont="1" applyFill="1" applyBorder="1" applyAlignment="1">
      <alignment horizontal="center"/>
    </xf>
    <xf numFmtId="3" fontId="39" fillId="11" borderId="0" xfId="0" applyNumberFormat="1" applyFont="1" applyFill="1" applyBorder="1" applyAlignment="1">
      <alignment horizontal="center"/>
    </xf>
    <xf numFmtId="3" fontId="33" fillId="8" borderId="0" xfId="2" applyNumberFormat="1" applyFill="1" applyBorder="1" applyAlignment="1" applyProtection="1">
      <alignment horizontal="center"/>
    </xf>
    <xf numFmtId="3" fontId="33" fillId="0" borderId="0" xfId="2" applyNumberFormat="1" applyBorder="1" applyAlignment="1" applyProtection="1">
      <alignment horizontal="center"/>
    </xf>
    <xf numFmtId="3" fontId="33" fillId="10" borderId="0" xfId="2" applyNumberFormat="1" applyFill="1" applyBorder="1" applyAlignment="1" applyProtection="1">
      <alignment horizontal="center"/>
    </xf>
    <xf numFmtId="3" fontId="33" fillId="9" borderId="0" xfId="2" applyNumberFormat="1" applyFill="1" applyBorder="1" applyAlignment="1" applyProtection="1">
      <alignment horizontal="center"/>
    </xf>
    <xf numFmtId="3" fontId="33" fillId="11" borderId="0" xfId="2" applyNumberFormat="1" applyFill="1" applyBorder="1" applyAlignment="1" applyProtection="1">
      <alignment horizontal="center"/>
    </xf>
    <xf numFmtId="3" fontId="33" fillId="10" borderId="2" xfId="2" applyNumberFormat="1" applyFill="1" applyBorder="1" applyAlignment="1" applyProtection="1">
      <alignment horizontal="center"/>
    </xf>
    <xf numFmtId="3" fontId="33" fillId="10" borderId="0" xfId="2" applyNumberFormat="1" applyFont="1" applyFill="1" applyAlignment="1" applyProtection="1">
      <alignment horizontal="center"/>
    </xf>
    <xf numFmtId="3" fontId="33" fillId="0" borderId="2" xfId="2" applyNumberFormat="1" applyBorder="1" applyAlignment="1" applyProtection="1">
      <alignment horizontal="center"/>
    </xf>
    <xf numFmtId="3" fontId="33" fillId="9" borderId="2" xfId="2" applyNumberFormat="1" applyFill="1" applyBorder="1" applyAlignment="1" applyProtection="1">
      <alignment horizontal="center"/>
    </xf>
    <xf numFmtId="3" fontId="33" fillId="0" borderId="0" xfId="2" applyNumberFormat="1" applyFill="1" applyAlignment="1" applyProtection="1">
      <alignment horizontal="center"/>
    </xf>
    <xf numFmtId="3" fontId="33" fillId="0" borderId="0" xfId="2" applyNumberFormat="1" applyFill="1" applyBorder="1" applyAlignment="1" applyProtection="1">
      <alignment horizontal="center"/>
    </xf>
    <xf numFmtId="3" fontId="33" fillId="0" borderId="2" xfId="2" applyNumberFormat="1" applyFill="1" applyBorder="1" applyAlignment="1" applyProtection="1">
      <alignment horizontal="center"/>
    </xf>
    <xf numFmtId="14" fontId="37" fillId="0" borderId="2" xfId="2" applyNumberFormat="1" applyFont="1" applyBorder="1" applyAlignment="1" applyProtection="1">
      <alignment horizontal="center" vertical="center"/>
    </xf>
    <xf numFmtId="0" fontId="33" fillId="8" borderId="0" xfId="2" applyFont="1" applyFill="1" applyAlignment="1" applyProtection="1">
      <alignment horizontal="center" vertical="center"/>
    </xf>
    <xf numFmtId="0" fontId="33" fillId="8" borderId="0" xfId="2" applyFont="1" applyFill="1" applyBorder="1" applyAlignment="1" applyProtection="1">
      <alignment horizontal="center" vertical="center"/>
    </xf>
    <xf numFmtId="0" fontId="33" fillId="9" borderId="0" xfId="2" applyFont="1" applyFill="1" applyBorder="1" applyAlignment="1" applyProtection="1">
      <alignment horizontal="center" vertical="center"/>
    </xf>
    <xf numFmtId="0" fontId="33" fillId="11" borderId="0" xfId="2" applyFont="1" applyFill="1" applyAlignment="1" applyProtection="1">
      <alignment horizontal="center" vertical="center"/>
    </xf>
    <xf numFmtId="0" fontId="33" fillId="8" borderId="0" xfId="2" applyFill="1" applyAlignment="1" applyProtection="1">
      <alignment horizontal="center"/>
    </xf>
    <xf numFmtId="0" fontId="33" fillId="8" borderId="0" xfId="2" applyFill="1" applyBorder="1" applyAlignment="1" applyProtection="1">
      <alignment horizontal="center"/>
    </xf>
    <xf numFmtId="0" fontId="33" fillId="9" borderId="0" xfId="2" applyFill="1" applyAlignment="1" applyProtection="1">
      <alignment horizontal="center"/>
    </xf>
    <xf numFmtId="0" fontId="33" fillId="11" borderId="0" xfId="2" applyFill="1" applyAlignment="1" applyProtection="1">
      <alignment horizontal="center"/>
    </xf>
    <xf numFmtId="0" fontId="33" fillId="11" borderId="0" xfId="6" applyFont="1" applyFill="1" applyAlignment="1" applyProtection="1">
      <alignment horizontal="center"/>
    </xf>
    <xf numFmtId="3" fontId="33" fillId="10" borderId="0" xfId="2" applyNumberFormat="1" applyFill="1" applyAlignment="1" applyProtection="1">
      <alignment horizontal="center"/>
    </xf>
    <xf numFmtId="14" fontId="37" fillId="0" borderId="2" xfId="6" applyNumberFormat="1" applyFont="1" applyFill="1" applyBorder="1" applyAlignment="1" applyProtection="1">
      <alignment horizontal="center"/>
    </xf>
    <xf numFmtId="0" fontId="33" fillId="12" borderId="0" xfId="2" applyFill="1" applyProtection="1"/>
    <xf numFmtId="0" fontId="37" fillId="12" borderId="3" xfId="2" applyNumberFormat="1" applyFont="1" applyFill="1" applyBorder="1" applyAlignment="1" applyProtection="1">
      <alignment horizontal="center" vertical="center" wrapText="1"/>
    </xf>
    <xf numFmtId="0" fontId="33" fillId="12" borderId="0" xfId="2" applyNumberFormat="1" applyFont="1" applyFill="1" applyAlignment="1" applyProtection="1">
      <alignment horizontal="center" vertical="center" wrapText="1"/>
    </xf>
    <xf numFmtId="0" fontId="33" fillId="12" borderId="2" xfId="2" applyNumberFormat="1" applyFont="1" applyFill="1" applyBorder="1" applyAlignment="1" applyProtection="1">
      <alignment horizontal="center" vertical="center" wrapText="1"/>
    </xf>
    <xf numFmtId="0" fontId="33" fillId="12" borderId="0" xfId="2" applyFill="1" applyAlignment="1" applyProtection="1">
      <alignment horizontal="left" vertical="top" wrapText="1"/>
    </xf>
    <xf numFmtId="0" fontId="33" fillId="0" borderId="4" xfId="2" applyBorder="1" applyAlignment="1" applyProtection="1">
      <alignment horizontal="center"/>
    </xf>
    <xf numFmtId="49" fontId="33" fillId="0" borderId="4" xfId="2" applyNumberFormat="1" applyBorder="1" applyProtection="1"/>
    <xf numFmtId="165" fontId="33" fillId="0" borderId="4" xfId="2" applyNumberFormat="1" applyBorder="1" applyAlignment="1" applyProtection="1">
      <alignment horizontal="center"/>
    </xf>
    <xf numFmtId="0" fontId="33" fillId="0" borderId="4" xfId="2" applyBorder="1" applyProtection="1"/>
    <xf numFmtId="0" fontId="33" fillId="11" borderId="4" xfId="2" applyFill="1" applyBorder="1" applyAlignment="1" applyProtection="1">
      <alignment horizontal="center"/>
    </xf>
    <xf numFmtId="0" fontId="33" fillId="9" borderId="4" xfId="2" applyFill="1" applyBorder="1" applyAlignment="1" applyProtection="1">
      <alignment horizontal="center"/>
    </xf>
    <xf numFmtId="0" fontId="33" fillId="8" borderId="4" xfId="2" applyFill="1" applyBorder="1" applyAlignment="1" applyProtection="1">
      <alignment horizontal="center"/>
    </xf>
    <xf numFmtId="3" fontId="33" fillId="10" borderId="4" xfId="2" applyNumberFormat="1" applyFill="1" applyBorder="1" applyAlignment="1" applyProtection="1">
      <alignment horizontal="center"/>
    </xf>
    <xf numFmtId="3" fontId="33" fillId="11" borderId="4" xfId="2" applyNumberFormat="1" applyFill="1" applyBorder="1" applyAlignment="1" applyProtection="1">
      <alignment horizontal="center"/>
    </xf>
    <xf numFmtId="0" fontId="33" fillId="9" borderId="0" xfId="2" applyFont="1" applyFill="1" applyAlignment="1" applyProtection="1">
      <alignment horizontal="center"/>
    </xf>
    <xf numFmtId="3" fontId="33" fillId="0" borderId="0" xfId="2" applyNumberFormat="1" applyFont="1" applyFill="1" applyBorder="1" applyAlignment="1" applyProtection="1">
      <alignment horizontal="center"/>
    </xf>
    <xf numFmtId="0" fontId="33" fillId="8" borderId="0" xfId="2" applyFont="1" applyFill="1" applyAlignment="1" applyProtection="1">
      <alignment horizontal="center"/>
    </xf>
    <xf numFmtId="0" fontId="33" fillId="0" borderId="0" xfId="2" applyFont="1" applyFill="1" applyAlignment="1" applyProtection="1">
      <alignment horizontal="center"/>
    </xf>
    <xf numFmtId="0" fontId="33" fillId="11" borderId="0" xfId="2" applyFont="1" applyFill="1" applyAlignment="1" applyProtection="1">
      <alignment horizontal="center"/>
    </xf>
    <xf numFmtId="0" fontId="33" fillId="8" borderId="0" xfId="2" applyFont="1" applyFill="1" applyBorder="1" applyAlignment="1" applyProtection="1">
      <alignment horizontal="center"/>
    </xf>
    <xf numFmtId="0" fontId="33" fillId="11" borderId="4" xfId="2" applyFont="1" applyFill="1" applyBorder="1" applyAlignment="1" applyProtection="1">
      <alignment horizontal="center"/>
    </xf>
    <xf numFmtId="0" fontId="33" fillId="9" borderId="4" xfId="2" applyFont="1" applyFill="1" applyBorder="1" applyAlignment="1" applyProtection="1">
      <alignment horizontal="center"/>
    </xf>
    <xf numFmtId="0" fontId="33" fillId="8" borderId="4" xfId="2" applyFont="1" applyFill="1" applyBorder="1" applyAlignment="1" applyProtection="1">
      <alignment horizontal="center"/>
    </xf>
    <xf numFmtId="0" fontId="47" fillId="3" borderId="0" xfId="6" applyFont="1" applyFill="1" applyAlignment="1" applyProtection="1">
      <alignment horizontal="center"/>
    </xf>
    <xf numFmtId="0" fontId="47" fillId="3" borderId="4" xfId="6" applyFont="1" applyFill="1" applyBorder="1" applyAlignment="1" applyProtection="1">
      <alignment horizontal="center"/>
    </xf>
    <xf numFmtId="0" fontId="33" fillId="8" borderId="0" xfId="2" applyFill="1" applyAlignment="1" applyProtection="1">
      <alignment horizontal="center"/>
    </xf>
    <xf numFmtId="0" fontId="33" fillId="9" borderId="0" xfId="2" applyFill="1" applyAlignment="1" applyProtection="1">
      <alignment horizontal="center"/>
    </xf>
    <xf numFmtId="0" fontId="33" fillId="11" borderId="4" xfId="2" applyFill="1" applyBorder="1" applyAlignment="1" applyProtection="1">
      <alignment horizontal="center"/>
    </xf>
    <xf numFmtId="0" fontId="33" fillId="8" borderId="0" xfId="2" applyFont="1" applyFill="1" applyAlignment="1" applyProtection="1">
      <alignment horizontal="center"/>
    </xf>
    <xf numFmtId="0" fontId="33" fillId="11" borderId="4" xfId="2" applyFont="1" applyFill="1" applyBorder="1" applyAlignment="1" applyProtection="1">
      <alignment horizontal="center"/>
    </xf>
    <xf numFmtId="0" fontId="33" fillId="9" borderId="0" xfId="2" applyFill="1" applyBorder="1" applyAlignment="1" applyProtection="1">
      <alignment horizontal="center"/>
    </xf>
    <xf numFmtId="0" fontId="33" fillId="10" borderId="4" xfId="2" applyFill="1" applyBorder="1" applyAlignment="1" applyProtection="1">
      <alignment horizontal="center"/>
    </xf>
    <xf numFmtId="0" fontId="33" fillId="10" borderId="4" xfId="2" applyFont="1" applyFill="1" applyBorder="1" applyAlignment="1" applyProtection="1">
      <alignment horizontal="center"/>
    </xf>
    <xf numFmtId="0" fontId="33" fillId="0" borderId="0" xfId="2" applyFill="1" applyAlignment="1" applyProtection="1">
      <alignment horizontal="center"/>
    </xf>
    <xf numFmtId="0" fontId="33" fillId="13" borderId="2" xfId="2" applyFont="1" applyFill="1" applyBorder="1" applyAlignment="1" applyProtection="1">
      <alignment horizontal="center"/>
    </xf>
    <xf numFmtId="0" fontId="33" fillId="3" borderId="2" xfId="2" applyFill="1" applyBorder="1" applyAlignment="1" applyProtection="1">
      <alignment horizontal="center"/>
    </xf>
    <xf numFmtId="0" fontId="33" fillId="4" borderId="2" xfId="2" applyFill="1" applyBorder="1" applyAlignment="1" applyProtection="1">
      <alignment horizontal="center"/>
    </xf>
    <xf numFmtId="0" fontId="48" fillId="0" borderId="0" xfId="6" applyNumberFormat="1" applyFont="1" applyAlignment="1"/>
    <xf numFmtId="49" fontId="48" fillId="0" borderId="0" xfId="0" applyNumberFormat="1" applyFont="1" applyAlignment="1"/>
    <xf numFmtId="0" fontId="48" fillId="0" borderId="0" xfId="0" applyNumberFormat="1" applyFont="1" applyAlignment="1"/>
    <xf numFmtId="0" fontId="33" fillId="2" borderId="2" xfId="2" applyFont="1" applyFill="1" applyBorder="1" applyAlignment="1" applyProtection="1">
      <alignment horizontal="center"/>
    </xf>
    <xf numFmtId="0" fontId="48" fillId="0" borderId="0" xfId="6" applyNumberFormat="1" applyFont="1" applyAlignment="1"/>
    <xf numFmtId="0" fontId="48" fillId="0" borderId="0" xfId="6" applyNumberFormat="1" applyFont="1" applyAlignment="1"/>
    <xf numFmtId="0" fontId="48" fillId="0" borderId="0" xfId="6" applyNumberFormat="1" applyFont="1" applyAlignment="1"/>
    <xf numFmtId="0" fontId="37" fillId="0" borderId="1" xfId="2" applyFont="1" applyBorder="1" applyAlignment="1" applyProtection="1">
      <alignment horizontal="center" vertical="center"/>
    </xf>
    <xf numFmtId="0" fontId="33" fillId="7" borderId="0" xfId="2" applyNumberFormat="1" applyFont="1" applyFill="1" applyAlignment="1" applyProtection="1">
      <alignment horizontal="left" vertical="center" wrapText="1"/>
    </xf>
    <xf numFmtId="0" fontId="37" fillId="0" borderId="1" xfId="2" applyFont="1" applyBorder="1" applyAlignment="1" applyProtection="1">
      <alignment horizontal="center" vertical="center"/>
    </xf>
    <xf numFmtId="0" fontId="48" fillId="0" borderId="0" xfId="8" applyNumberFormat="1" applyFont="1" applyAlignment="1"/>
    <xf numFmtId="0" fontId="49" fillId="8" borderId="0" xfId="8" applyNumberFormat="1" applyFont="1" applyFill="1" applyAlignment="1">
      <alignment horizontal="center"/>
    </xf>
    <xf numFmtId="0" fontId="37" fillId="0" borderId="1" xfId="2" applyFont="1" applyBorder="1" applyAlignment="1" applyProtection="1">
      <alignment horizontal="center" vertical="center"/>
    </xf>
    <xf numFmtId="0" fontId="49" fillId="9" borderId="0" xfId="8" applyNumberFormat="1" applyFont="1" applyFill="1" applyBorder="1" applyAlignment="1">
      <alignment horizontal="center"/>
    </xf>
    <xf numFmtId="0" fontId="0" fillId="0" borderId="0" xfId="0" applyAlignment="1">
      <alignment horizontal="center"/>
    </xf>
    <xf numFmtId="0" fontId="49" fillId="9" borderId="2" xfId="8" applyNumberFormat="1" applyFont="1" applyFill="1" applyBorder="1" applyAlignment="1">
      <alignment horizontal="center"/>
    </xf>
    <xf numFmtId="0" fontId="37" fillId="0" borderId="1" xfId="2" applyFont="1" applyBorder="1" applyAlignment="1" applyProtection="1">
      <alignment horizontal="center" vertical="center"/>
    </xf>
    <xf numFmtId="0" fontId="48" fillId="0" borderId="0" xfId="9" applyNumberFormat="1" applyFont="1" applyAlignment="1"/>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3" fillId="7" borderId="5" xfId="2" applyNumberFormat="1" applyFont="1" applyFill="1" applyBorder="1" applyAlignment="1" applyProtection="1">
      <alignment horizontal="center" vertical="center" wrapText="1"/>
    </xf>
    <xf numFmtId="0" fontId="37" fillId="0" borderId="1" xfId="2" applyFont="1" applyBorder="1" applyAlignment="1" applyProtection="1">
      <alignment horizontal="center" vertical="center"/>
    </xf>
    <xf numFmtId="0" fontId="33" fillId="0" borderId="0" xfId="0" applyFont="1" applyAlignment="1">
      <alignment horizontal="center"/>
    </xf>
    <xf numFmtId="0" fontId="37" fillId="0" borderId="1" xfId="2" applyFont="1" applyBorder="1" applyAlignment="1" applyProtection="1">
      <alignment horizontal="center" vertical="center"/>
    </xf>
    <xf numFmtId="0" fontId="48" fillId="0" borderId="0" xfId="10" applyNumberFormat="1" applyFont="1" applyAlignment="1"/>
    <xf numFmtId="0" fontId="37" fillId="0" borderId="1" xfId="2" applyFont="1" applyBorder="1" applyAlignment="1" applyProtection="1">
      <alignment horizontal="center" vertical="center"/>
    </xf>
    <xf numFmtId="0" fontId="49" fillId="11" borderId="2" xfId="8" applyNumberFormat="1" applyFont="1" applyFill="1" applyBorder="1" applyAlignment="1">
      <alignment horizontal="center"/>
    </xf>
    <xf numFmtId="0" fontId="49" fillId="11" borderId="0" xfId="8" applyNumberFormat="1" applyFont="1" applyFill="1" applyBorder="1" applyAlignment="1">
      <alignment horizontal="center"/>
    </xf>
    <xf numFmtId="0" fontId="37" fillId="0" borderId="1" xfId="2" applyFont="1" applyBorder="1" applyAlignment="1" applyProtection="1">
      <alignment horizontal="center" vertical="center"/>
    </xf>
    <xf numFmtId="0" fontId="48" fillId="0" borderId="0" xfId="11" applyNumberFormat="1" applyFont="1" applyAlignment="1"/>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0" fillId="8" borderId="0" xfId="0" applyFill="1" applyAlignment="1">
      <alignment horizontal="center"/>
    </xf>
    <xf numFmtId="0" fontId="37" fillId="0" borderId="1" xfId="2" applyFont="1" applyBorder="1" applyAlignment="1" applyProtection="1">
      <alignment horizontal="center" vertical="center"/>
    </xf>
    <xf numFmtId="0" fontId="37" fillId="0" borderId="1" xfId="0" applyFont="1" applyBorder="1" applyAlignment="1">
      <alignment horizontal="center"/>
    </xf>
    <xf numFmtId="14" fontId="37" fillId="0" borderId="2" xfId="0" applyNumberFormat="1" applyFont="1" applyBorder="1" applyAlignment="1">
      <alignment horizontal="center"/>
    </xf>
    <xf numFmtId="0" fontId="48" fillId="0" borderId="0" xfId="12" applyNumberFormat="1" applyFont="1" applyAlignment="1"/>
    <xf numFmtId="3" fontId="48" fillId="0" borderId="0" xfId="12" applyNumberFormat="1" applyFont="1" applyAlignment="1"/>
    <xf numFmtId="0" fontId="49" fillId="10" borderId="2" xfId="8" applyNumberFormat="1" applyFont="1" applyFill="1" applyBorder="1" applyAlignment="1">
      <alignment horizontal="center"/>
    </xf>
    <xf numFmtId="0" fontId="33" fillId="10" borderId="0" xfId="2" applyFont="1" applyFill="1" applyAlignment="1" applyProtection="1">
      <alignment horizontal="center"/>
    </xf>
    <xf numFmtId="0" fontId="49" fillId="10" borderId="0" xfId="8" applyNumberFormat="1" applyFont="1" applyFill="1" applyBorder="1" applyAlignment="1">
      <alignment horizontal="center"/>
    </xf>
    <xf numFmtId="0" fontId="48" fillId="0" borderId="0" xfId="13" applyNumberFormat="1" applyFont="1" applyAlignment="1"/>
    <xf numFmtId="0" fontId="48" fillId="0" borderId="0" xfId="14" applyNumberFormat="1" applyFont="1" applyAlignment="1"/>
    <xf numFmtId="0" fontId="33" fillId="7" borderId="0" xfId="2" applyNumberFormat="1" applyFont="1" applyFill="1" applyAlignment="1" applyProtection="1">
      <alignment horizontal="left" vertical="center" wrapText="1"/>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49" fillId="0" borderId="0" xfId="8" applyNumberFormat="1" applyFont="1" applyFill="1" applyAlignment="1">
      <alignment horizontal="center"/>
    </xf>
    <xf numFmtId="0" fontId="33" fillId="5" borderId="2" xfId="2" applyFont="1" applyFill="1" applyBorder="1" applyAlignment="1" applyProtection="1">
      <alignment horizontal="center"/>
    </xf>
    <xf numFmtId="0" fontId="37" fillId="0" borderId="1" xfId="2" applyFont="1" applyBorder="1" applyAlignment="1" applyProtection="1">
      <alignment horizontal="center" vertical="center"/>
    </xf>
    <xf numFmtId="0" fontId="33" fillId="3" borderId="1" xfId="2" applyFill="1" applyBorder="1" applyAlignment="1" applyProtection="1">
      <alignment horizontal="center"/>
    </xf>
    <xf numFmtId="0" fontId="33" fillId="3" borderId="0" xfId="2" applyFill="1" applyBorder="1" applyAlignment="1" applyProtection="1">
      <alignment horizontal="center"/>
    </xf>
    <xf numFmtId="0" fontId="37" fillId="0" borderId="1" xfId="2" applyFont="1" applyBorder="1" applyAlignment="1" applyProtection="1">
      <alignment horizontal="center" vertical="center"/>
    </xf>
    <xf numFmtId="0" fontId="33" fillId="0" borderId="1" xfId="2" applyFill="1" applyBorder="1" applyAlignment="1" applyProtection="1">
      <alignment horizontal="center"/>
    </xf>
    <xf numFmtId="0" fontId="37" fillId="0" borderId="1" xfId="2" applyFont="1" applyBorder="1" applyAlignment="1" applyProtection="1">
      <alignment horizontal="center" vertical="center"/>
    </xf>
    <xf numFmtId="49" fontId="48" fillId="0" borderId="0" xfId="15" applyNumberFormat="1" applyFont="1" applyAlignment="1"/>
    <xf numFmtId="0" fontId="48" fillId="0" borderId="0" xfId="15" applyNumberFormat="1" applyFont="1" applyAlignment="1"/>
    <xf numFmtId="3" fontId="48" fillId="0" borderId="0" xfId="15" applyNumberFormat="1" applyFont="1" applyAlignment="1"/>
    <xf numFmtId="0" fontId="33" fillId="10" borderId="0" xfId="2" applyFill="1" applyBorder="1" applyAlignment="1" applyProtection="1">
      <alignment horizontal="center"/>
    </xf>
    <xf numFmtId="0" fontId="33" fillId="10" borderId="2" xfId="2" applyFill="1" applyBorder="1" applyAlignment="1" applyProtection="1">
      <alignment horizontal="center"/>
    </xf>
    <xf numFmtId="0" fontId="33" fillId="11" borderId="1" xfId="2" applyFill="1" applyBorder="1" applyAlignment="1" applyProtection="1">
      <alignment horizontal="center"/>
    </xf>
    <xf numFmtId="0" fontId="33" fillId="11" borderId="0" xfId="2" applyFill="1" applyBorder="1" applyAlignment="1" applyProtection="1">
      <alignment horizont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3" fillId="9" borderId="2" xfId="2" applyFill="1" applyBorder="1" applyAlignment="1" applyProtection="1">
      <alignment horizontal="center"/>
    </xf>
    <xf numFmtId="0" fontId="37" fillId="0" borderId="1" xfId="2" applyFont="1" applyBorder="1" applyAlignment="1" applyProtection="1">
      <alignment horizontal="center" vertical="center"/>
    </xf>
    <xf numFmtId="0" fontId="0" fillId="11" borderId="0" xfId="0" applyFill="1" applyAlignment="1">
      <alignment horizontal="center"/>
    </xf>
    <xf numFmtId="0" fontId="0" fillId="10" borderId="0" xfId="0" applyFill="1" applyAlignment="1">
      <alignment horizontal="center"/>
    </xf>
    <xf numFmtId="0" fontId="0" fillId="9" borderId="0" xfId="0" applyFill="1" applyAlignment="1">
      <alignment horizont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3" fillId="7" borderId="0" xfId="2" applyNumberFormat="1" applyFont="1" applyFill="1" applyAlignment="1" applyProtection="1">
      <alignment horizontal="left" vertical="center" wrapText="1"/>
    </xf>
    <xf numFmtId="0" fontId="37" fillId="0" borderId="1" xfId="2" applyFont="1" applyBorder="1" applyAlignment="1" applyProtection="1">
      <alignment horizontal="center" vertical="center"/>
    </xf>
    <xf numFmtId="0" fontId="33" fillId="10" borderId="2" xfId="2" applyFont="1" applyFill="1" applyBorder="1" applyAlignment="1" applyProtection="1">
      <alignment horizontal="center"/>
    </xf>
    <xf numFmtId="0" fontId="49" fillId="9" borderId="0" xfId="8" applyNumberFormat="1" applyFont="1" applyFill="1" applyAlignment="1">
      <alignment horizontal="center"/>
    </xf>
    <xf numFmtId="0" fontId="37" fillId="0" borderId="1" xfId="2" applyFont="1" applyBorder="1" applyAlignment="1" applyProtection="1">
      <alignment horizontal="center" vertical="center"/>
    </xf>
    <xf numFmtId="0" fontId="33" fillId="8" borderId="1" xfId="2" applyFill="1" applyBorder="1" applyAlignment="1" applyProtection="1">
      <alignment horizontal="center"/>
    </xf>
    <xf numFmtId="0" fontId="37" fillId="0" borderId="1" xfId="2" applyFont="1" applyBorder="1" applyAlignment="1" applyProtection="1">
      <alignment horizontal="center" vertical="center"/>
    </xf>
    <xf numFmtId="0" fontId="33" fillId="11" borderId="2" xfId="2" applyFont="1" applyFill="1" applyBorder="1" applyAlignment="1" applyProtection="1">
      <alignment horizont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49" fillId="10" borderId="0" xfId="8" applyNumberFormat="1" applyFont="1" applyFill="1" applyAlignment="1">
      <alignment horizontal="center"/>
    </xf>
    <xf numFmtId="0" fontId="37" fillId="0" borderId="1" xfId="2" applyFont="1" applyBorder="1" applyAlignment="1" applyProtection="1">
      <alignment horizontal="center" vertical="center"/>
    </xf>
    <xf numFmtId="0" fontId="49" fillId="11" borderId="0" xfId="8" applyNumberFormat="1" applyFont="1" applyFill="1" applyAlignment="1">
      <alignment horizont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48" fillId="0" borderId="0" xfId="16" applyNumberFormat="1" applyFont="1" applyAlignment="1"/>
    <xf numFmtId="49" fontId="48" fillId="0" borderId="0" xfId="16" applyNumberFormat="1" applyFont="1" applyAlignment="1"/>
    <xf numFmtId="0" fontId="33" fillId="8" borderId="2" xfId="2" applyFill="1" applyBorder="1" applyAlignment="1" applyProtection="1">
      <alignment horizont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3" fillId="8" borderId="2" xfId="2" applyFont="1" applyFill="1" applyBorder="1" applyAlignment="1" applyProtection="1">
      <alignment horizont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3" fillId="7" borderId="0" xfId="2" applyNumberFormat="1" applyFont="1" applyFill="1" applyAlignment="1" applyProtection="1">
      <alignment horizontal="left" vertical="center" wrapText="1"/>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3" fillId="9" borderId="2" xfId="2" applyFont="1" applyFill="1" applyBorder="1" applyAlignment="1" applyProtection="1">
      <alignment horizont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3" fillId="7" borderId="0" xfId="2" applyNumberFormat="1" applyFont="1" applyFill="1" applyAlignment="1" applyProtection="1">
      <alignment horizontal="left" vertical="center" wrapText="1"/>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37" fillId="0" borderId="1" xfId="2" applyFont="1" applyBorder="1" applyAlignment="1" applyProtection="1">
      <alignment horizontal="center" vertical="center"/>
    </xf>
    <xf numFmtId="0" fontId="48" fillId="0" borderId="0" xfId="0" applyFont="1" applyAlignment="1">
      <alignment horizontal="center"/>
    </xf>
    <xf numFmtId="0" fontId="37" fillId="0" borderId="1" xfId="2" applyFont="1" applyBorder="1" applyAlignment="1" applyProtection="1">
      <alignment horizontal="center" vertical="center"/>
    </xf>
    <xf numFmtId="3" fontId="33" fillId="4" borderId="2" xfId="2" applyNumberFormat="1" applyFill="1" applyBorder="1" applyAlignment="1" applyProtection="1">
      <alignment horizontal="center"/>
    </xf>
    <xf numFmtId="0" fontId="37" fillId="0" borderId="0" xfId="2" applyFont="1" applyFill="1" applyBorder="1" applyAlignment="1" applyProtection="1">
      <alignment horizontal="center" vertical="center"/>
    </xf>
    <xf numFmtId="0" fontId="0" fillId="0" borderId="2" xfId="0" applyBorder="1"/>
    <xf numFmtId="14" fontId="37" fillId="0" borderId="2" xfId="0" applyNumberFormat="1" applyFont="1" applyBorder="1"/>
    <xf numFmtId="3" fontId="33" fillId="4" borderId="0" xfId="2" applyNumberFormat="1" applyFill="1" applyAlignment="1" applyProtection="1">
      <alignment horizontal="center"/>
    </xf>
    <xf numFmtId="0" fontId="33" fillId="5" borderId="0" xfId="2" applyFont="1" applyFill="1" applyBorder="1" applyAlignment="1" applyProtection="1">
      <alignment horizontal="center"/>
    </xf>
    <xf numFmtId="0" fontId="48" fillId="0" borderId="0" xfId="18" applyNumberFormat="1" applyFont="1" applyAlignment="1"/>
    <xf numFmtId="3" fontId="48" fillId="0" borderId="0" xfId="18" applyNumberFormat="1" applyFont="1" applyAlignment="1"/>
    <xf numFmtId="0" fontId="48" fillId="0" borderId="0" xfId="20" applyNumberFormat="1" applyFont="1" applyAlignment="1"/>
    <xf numFmtId="0" fontId="33" fillId="3" borderId="0" xfId="2" applyFont="1" applyFill="1" applyAlignment="1" applyProtection="1">
      <alignment horizontal="center"/>
    </xf>
    <xf numFmtId="3" fontId="49" fillId="10" borderId="0" xfId="19" applyNumberFormat="1" applyFont="1" applyFill="1" applyAlignment="1">
      <alignment horizontal="center"/>
    </xf>
    <xf numFmtId="0" fontId="49" fillId="10" borderId="0" xfId="19" applyNumberFormat="1" applyFont="1" applyFill="1" applyAlignment="1">
      <alignment horizontal="center"/>
    </xf>
    <xf numFmtId="0" fontId="33" fillId="4" borderId="0" xfId="2" applyFont="1" applyFill="1" applyAlignment="1" applyProtection="1">
      <alignment horizontal="center"/>
    </xf>
    <xf numFmtId="3" fontId="49" fillId="10" borderId="2" xfId="19" applyNumberFormat="1" applyFont="1" applyFill="1" applyBorder="1" applyAlignment="1">
      <alignment horizontal="center"/>
    </xf>
    <xf numFmtId="0" fontId="37" fillId="0" borderId="0" xfId="2" applyFont="1" applyAlignment="1">
      <alignment horizontal="center" vertical="center"/>
    </xf>
    <xf numFmtId="0" fontId="33" fillId="7" borderId="0" xfId="2" applyNumberFormat="1" applyFont="1" applyFill="1" applyAlignment="1" applyProtection="1">
      <alignment horizontal="left" vertical="center" wrapText="1"/>
    </xf>
    <xf numFmtId="0" fontId="37" fillId="0" borderId="1" xfId="2" applyFont="1" applyBorder="1" applyAlignment="1" applyProtection="1">
      <alignment horizontal="center" vertical="center"/>
    </xf>
    <xf numFmtId="0" fontId="33" fillId="0" borderId="0" xfId="2" applyFont="1" applyProtection="1"/>
    <xf numFmtId="0" fontId="33" fillId="0" borderId="0" xfId="0" applyFont="1"/>
    <xf numFmtId="0" fontId="33" fillId="0" borderId="2" xfId="0" applyFont="1" applyBorder="1"/>
    <xf numFmtId="0" fontId="33" fillId="0" borderId="0" xfId="2" applyFont="1" applyAlignment="1" applyProtection="1">
      <alignment horizontal="center"/>
    </xf>
    <xf numFmtId="49" fontId="33" fillId="0" borderId="0" xfId="2" applyNumberFormat="1" applyFont="1" applyProtection="1"/>
    <xf numFmtId="165" fontId="33" fillId="0" borderId="0" xfId="2" applyNumberFormat="1" applyFont="1" applyAlignment="1" applyProtection="1">
      <alignment horizontal="center"/>
    </xf>
    <xf numFmtId="0" fontId="33" fillId="5" borderId="0" xfId="2" applyFont="1" applyFill="1" applyAlignment="1">
      <alignment horizontal="center"/>
    </xf>
    <xf numFmtId="0" fontId="33" fillId="0" borderId="0" xfId="2" applyFont="1" applyAlignment="1">
      <alignment horizontal="center"/>
    </xf>
    <xf numFmtId="0" fontId="52" fillId="0" borderId="0" xfId="0" applyFont="1"/>
    <xf numFmtId="0" fontId="33" fillId="0" borderId="0" xfId="2" applyFont="1" applyBorder="1" applyAlignment="1" applyProtection="1">
      <alignment horizontal="center"/>
    </xf>
    <xf numFmtId="49" fontId="33" fillId="0" borderId="0" xfId="2" applyNumberFormat="1" applyFont="1" applyBorder="1" applyProtection="1"/>
    <xf numFmtId="165" fontId="33" fillId="0" borderId="0" xfId="2" applyNumberFormat="1" applyFont="1" applyBorder="1" applyAlignment="1" applyProtection="1">
      <alignment horizontal="center"/>
    </xf>
    <xf numFmtId="0" fontId="33" fillId="0" borderId="0" xfId="2" applyFont="1" applyBorder="1" applyProtection="1"/>
    <xf numFmtId="0" fontId="33" fillId="0" borderId="2" xfId="2" applyFont="1" applyBorder="1" applyAlignment="1" applyProtection="1">
      <alignment horizontal="center"/>
    </xf>
    <xf numFmtId="49" fontId="33" fillId="0" borderId="2" xfId="2" applyNumberFormat="1" applyFont="1" applyBorder="1" applyProtection="1"/>
    <xf numFmtId="165" fontId="33" fillId="0" borderId="2" xfId="2" applyNumberFormat="1" applyFont="1" applyBorder="1" applyAlignment="1" applyProtection="1">
      <alignment horizontal="center"/>
    </xf>
    <xf numFmtId="0" fontId="33" fillId="0" borderId="2" xfId="2" applyFont="1" applyBorder="1" applyProtection="1"/>
    <xf numFmtId="0" fontId="33" fillId="3" borderId="2" xfId="2" applyFont="1" applyFill="1" applyBorder="1" applyAlignment="1" applyProtection="1">
      <alignment horizontal="center"/>
    </xf>
    <xf numFmtId="3" fontId="33" fillId="4" borderId="2" xfId="2" applyNumberFormat="1" applyFont="1" applyFill="1" applyBorder="1" applyAlignment="1" applyProtection="1">
      <alignment horizontal="center"/>
    </xf>
    <xf numFmtId="0" fontId="33" fillId="0" borderId="0" xfId="2" applyFont="1" applyFill="1" applyBorder="1" applyAlignment="1" applyProtection="1">
      <alignment horizontal="center"/>
    </xf>
    <xf numFmtId="49" fontId="33" fillId="0" borderId="0" xfId="2" applyNumberFormat="1" applyFont="1" applyFill="1" applyBorder="1" applyProtection="1"/>
    <xf numFmtId="165" fontId="33" fillId="0" borderId="0" xfId="2" applyNumberFormat="1" applyFont="1" applyFill="1" applyBorder="1" applyAlignment="1" applyProtection="1">
      <alignment horizontal="center"/>
    </xf>
    <xf numFmtId="0" fontId="33" fillId="0" borderId="0" xfId="2" applyFont="1" applyFill="1" applyBorder="1" applyProtection="1"/>
    <xf numFmtId="0" fontId="33" fillId="7" borderId="0" xfId="2" applyFont="1" applyFill="1" applyProtection="1"/>
    <xf numFmtId="0" fontId="33" fillId="7" borderId="0" xfId="2" applyNumberFormat="1" applyFont="1" applyFill="1" applyAlignment="1" applyProtection="1">
      <alignment horizontal="left" vertical="center" wrapText="1"/>
    </xf>
    <xf numFmtId="49" fontId="48" fillId="0" borderId="0" xfId="0" applyNumberFormat="1" applyFont="1"/>
    <xf numFmtId="0" fontId="33" fillId="2" borderId="0" xfId="2" applyFill="1" applyAlignment="1">
      <alignment horizontal="center"/>
    </xf>
    <xf numFmtId="0" fontId="33" fillId="3" borderId="0" xfId="2" applyFill="1" applyAlignment="1">
      <alignment horizontal="center"/>
    </xf>
    <xf numFmtId="0" fontId="33" fillId="4" borderId="0" xfId="2" applyFill="1" applyAlignment="1">
      <alignment horizontal="center"/>
    </xf>
    <xf numFmtId="0" fontId="33" fillId="11" borderId="2" xfId="2" applyFill="1" applyBorder="1" applyAlignment="1">
      <alignment horizontal="center"/>
    </xf>
    <xf numFmtId="0" fontId="33" fillId="0" borderId="2" xfId="2" applyFont="1" applyFill="1" applyBorder="1" applyAlignment="1" applyProtection="1">
      <alignment horizontal="center"/>
    </xf>
    <xf numFmtId="0" fontId="33" fillId="0" borderId="0" xfId="2" applyFont="1" applyAlignment="1" applyProtection="1">
      <alignment horizontal="left"/>
    </xf>
    <xf numFmtId="0" fontId="48" fillId="0" borderId="0" xfId="28" applyNumberFormat="1" applyFont="1" applyAlignment="1"/>
    <xf numFmtId="49" fontId="48" fillId="0" borderId="0" xfId="28" applyNumberFormat="1" applyFont="1" applyAlignment="1"/>
    <xf numFmtId="0" fontId="33" fillId="7" borderId="0" xfId="2" applyNumberFormat="1" applyFont="1" applyFill="1" applyAlignment="1" applyProtection="1">
      <alignment horizontal="left" vertical="center" wrapText="1"/>
    </xf>
    <xf numFmtId="0" fontId="33" fillId="0" borderId="0" xfId="0" applyFont="1" applyFill="1"/>
    <xf numFmtId="0" fontId="48" fillId="0" borderId="0" xfId="0" applyFont="1" applyFill="1"/>
    <xf numFmtId="0" fontId="33" fillId="0" borderId="0" xfId="2" applyFont="1" applyAlignment="1" applyProtection="1">
      <alignment horizontal="right"/>
    </xf>
    <xf numFmtId="0" fontId="33" fillId="2" borderId="0" xfId="2" applyFont="1" applyFill="1" applyAlignment="1" applyProtection="1">
      <alignment horizontal="right"/>
    </xf>
    <xf numFmtId="167" fontId="33" fillId="5" borderId="0" xfId="30" applyNumberFormat="1" applyFont="1" applyFill="1" applyAlignment="1" applyProtection="1">
      <alignment horizontal="right"/>
    </xf>
    <xf numFmtId="167" fontId="33" fillId="4" borderId="0" xfId="30" applyNumberFormat="1" applyFont="1" applyFill="1" applyAlignment="1" applyProtection="1">
      <alignment horizontal="right"/>
    </xf>
    <xf numFmtId="0" fontId="33" fillId="5" borderId="0" xfId="2" applyFont="1" applyFill="1" applyAlignment="1" applyProtection="1">
      <alignment horizontal="right"/>
    </xf>
    <xf numFmtId="0" fontId="33" fillId="3" borderId="0" xfId="2" applyFont="1" applyFill="1" applyAlignment="1" applyProtection="1">
      <alignment horizontal="right"/>
    </xf>
    <xf numFmtId="0" fontId="33" fillId="0" borderId="0" xfId="2" applyFont="1" applyAlignment="1">
      <alignment horizontal="right"/>
    </xf>
    <xf numFmtId="167" fontId="33" fillId="3" borderId="0" xfId="30" applyNumberFormat="1" applyFont="1" applyFill="1" applyAlignment="1" applyProtection="1">
      <alignment horizontal="right"/>
    </xf>
    <xf numFmtId="167" fontId="33" fillId="2" borderId="0" xfId="30" applyNumberFormat="1" applyFont="1" applyFill="1" applyAlignment="1" applyProtection="1">
      <alignment horizontal="right"/>
    </xf>
    <xf numFmtId="0" fontId="33" fillId="11" borderId="2" xfId="2" applyFont="1" applyFill="1" applyBorder="1" applyAlignment="1" applyProtection="1">
      <alignment horizontal="right"/>
    </xf>
    <xf numFmtId="0" fontId="33" fillId="3" borderId="2" xfId="2" applyFont="1" applyFill="1" applyBorder="1" applyAlignment="1" applyProtection="1">
      <alignment horizontal="right"/>
    </xf>
    <xf numFmtId="0" fontId="33" fillId="5" borderId="2" xfId="2" applyFont="1" applyFill="1" applyBorder="1" applyAlignment="1" applyProtection="1">
      <alignment horizontal="right"/>
    </xf>
    <xf numFmtId="167" fontId="33" fillId="4" borderId="2" xfId="30" applyNumberFormat="1" applyFont="1" applyFill="1" applyBorder="1" applyAlignment="1" applyProtection="1">
      <alignment horizontal="right"/>
    </xf>
    <xf numFmtId="167" fontId="33" fillId="4" borderId="2" xfId="30" applyNumberFormat="1" applyFont="1" applyFill="1" applyBorder="1" applyAlignment="1" applyProtection="1"/>
    <xf numFmtId="0" fontId="33" fillId="4" borderId="2" xfId="30" applyNumberFormat="1" applyFont="1" applyFill="1" applyBorder="1" applyAlignment="1" applyProtection="1">
      <alignment horizontal="center"/>
    </xf>
    <xf numFmtId="3" fontId="33" fillId="4" borderId="0" xfId="30" applyNumberFormat="1" applyFont="1" applyFill="1" applyAlignment="1" applyProtection="1">
      <alignment horizontal="center"/>
    </xf>
    <xf numFmtId="0" fontId="37" fillId="0" borderId="6" xfId="2" applyFont="1" applyBorder="1" applyAlignment="1">
      <alignment horizontal="center" vertical="center"/>
    </xf>
    <xf numFmtId="3" fontId="33" fillId="4" borderId="2" xfId="30" applyNumberFormat="1" applyFont="1" applyFill="1" applyBorder="1" applyAlignment="1" applyProtection="1">
      <alignment horizontal="center"/>
    </xf>
    <xf numFmtId="0" fontId="33" fillId="2" borderId="0" xfId="2" applyFont="1" applyFill="1" applyBorder="1" applyAlignment="1" applyProtection="1">
      <alignment horizontal="center"/>
    </xf>
    <xf numFmtId="3" fontId="33" fillId="4" borderId="0" xfId="30" applyNumberFormat="1" applyFont="1" applyFill="1" applyBorder="1" applyAlignment="1" applyProtection="1">
      <alignment horizontal="center"/>
    </xf>
    <xf numFmtId="0" fontId="33" fillId="0" borderId="0" xfId="0" applyFont="1" applyBorder="1"/>
    <xf numFmtId="0" fontId="37" fillId="0" borderId="7" xfId="2" applyFont="1" applyBorder="1" applyAlignment="1">
      <alignment horizontal="center" vertical="center"/>
    </xf>
    <xf numFmtId="0" fontId="37" fillId="0" borderId="0" xfId="0" applyFont="1"/>
    <xf numFmtId="0" fontId="33" fillId="7" borderId="0" xfId="2" applyNumberFormat="1" applyFont="1" applyFill="1" applyAlignment="1" applyProtection="1">
      <alignment horizontal="left" vertical="center" wrapText="1"/>
    </xf>
    <xf numFmtId="0" fontId="33" fillId="9" borderId="2" xfId="2" applyFont="1" applyFill="1" applyBorder="1" applyAlignment="1" applyProtection="1">
      <alignment horizontal="right"/>
    </xf>
    <xf numFmtId="3" fontId="33" fillId="10" borderId="0" xfId="2" applyNumberFormat="1" applyFont="1" applyFill="1" applyAlignment="1" applyProtection="1">
      <alignment horizontal="right"/>
    </xf>
    <xf numFmtId="0" fontId="33" fillId="10" borderId="2" xfId="2" applyFont="1" applyFill="1" applyBorder="1" applyAlignment="1" applyProtection="1">
      <alignment horizontal="right"/>
    </xf>
    <xf numFmtId="0" fontId="37" fillId="0" borderId="1" xfId="2" applyFont="1" applyBorder="1" applyAlignment="1">
      <alignment horizontal="center" vertical="center"/>
    </xf>
    <xf numFmtId="0" fontId="33" fillId="8" borderId="0" xfId="0" applyFont="1" applyFill="1"/>
    <xf numFmtId="0" fontId="33" fillId="9" borderId="0" xfId="0" applyFont="1" applyFill="1"/>
    <xf numFmtId="0" fontId="33" fillId="11" borderId="2" xfId="0" applyFont="1" applyFill="1" applyBorder="1"/>
    <xf numFmtId="0" fontId="33" fillId="8" borderId="0" xfId="0" applyFont="1" applyFill="1" applyAlignment="1">
      <alignment horizontal="right"/>
    </xf>
    <xf numFmtId="0" fontId="33" fillId="9" borderId="0" xfId="0" applyFont="1" applyFill="1" applyAlignment="1">
      <alignment horizontal="right"/>
    </xf>
    <xf numFmtId="0" fontId="33" fillId="10" borderId="2" xfId="0" applyFont="1" applyFill="1" applyBorder="1" applyAlignment="1">
      <alignment horizontal="right"/>
    </xf>
    <xf numFmtId="0" fontId="33" fillId="13" borderId="0" xfId="0" applyFont="1" applyFill="1" applyBorder="1"/>
    <xf numFmtId="0" fontId="33" fillId="9" borderId="0" xfId="0" applyFont="1" applyFill="1" applyBorder="1"/>
    <xf numFmtId="0" fontId="33" fillId="8" borderId="0" xfId="0" applyFont="1" applyFill="1" applyBorder="1"/>
    <xf numFmtId="0" fontId="37" fillId="0" borderId="6" xfId="2" applyFont="1" applyFill="1" applyBorder="1" applyAlignment="1">
      <alignment horizontal="center" vertical="center"/>
    </xf>
    <xf numFmtId="14" fontId="37" fillId="0" borderId="4" xfId="0" applyNumberFormat="1" applyFont="1" applyBorder="1"/>
    <xf numFmtId="0" fontId="33" fillId="10" borderId="0" xfId="2" applyFont="1" applyFill="1" applyAlignment="1" applyProtection="1">
      <alignment horizontal="right"/>
    </xf>
    <xf numFmtId="0" fontId="33" fillId="10" borderId="0" xfId="2" applyFont="1" applyFill="1" applyAlignment="1">
      <alignment horizontal="right"/>
    </xf>
    <xf numFmtId="0" fontId="33" fillId="11" borderId="0" xfId="2" applyFont="1" applyFill="1" applyAlignment="1" applyProtection="1">
      <alignment horizontal="right"/>
    </xf>
    <xf numFmtId="0" fontId="33" fillId="11" borderId="0" xfId="2" applyFont="1" applyFill="1" applyAlignment="1">
      <alignment horizontal="right"/>
    </xf>
    <xf numFmtId="0" fontId="33" fillId="8" borderId="0" xfId="2" applyFont="1" applyFill="1" applyAlignment="1">
      <alignment horizontal="right"/>
    </xf>
    <xf numFmtId="0" fontId="33" fillId="9" borderId="0" xfId="2" applyFont="1" applyFill="1" applyAlignment="1">
      <alignment horizontal="right"/>
    </xf>
    <xf numFmtId="0" fontId="33" fillId="0" borderId="0" xfId="2" applyFont="1" applyBorder="1" applyAlignment="1">
      <alignment horizontal="right"/>
    </xf>
    <xf numFmtId="0" fontId="49" fillId="8" borderId="0" xfId="32" applyNumberFormat="1" applyFont="1" applyFill="1" applyAlignment="1"/>
    <xf numFmtId="0" fontId="49" fillId="10" borderId="0" xfId="0" applyFont="1" applyFill="1"/>
    <xf numFmtId="0" fontId="49" fillId="9" borderId="0" xfId="32" applyNumberFormat="1" applyFont="1" applyFill="1" applyAlignment="1"/>
    <xf numFmtId="3" fontId="49" fillId="10" borderId="0" xfId="0" applyNumberFormat="1" applyFont="1" applyFill="1"/>
    <xf numFmtId="0" fontId="49" fillId="8" borderId="0" xfId="33" applyNumberFormat="1" applyFont="1" applyFill="1" applyAlignment="1"/>
    <xf numFmtId="0" fontId="49" fillId="10" borderId="0" xfId="33" applyNumberFormat="1" applyFont="1" applyFill="1" applyAlignment="1"/>
    <xf numFmtId="0" fontId="49" fillId="10" borderId="0" xfId="0" applyFont="1" applyFill="1" applyAlignment="1">
      <alignment horizontal="right"/>
    </xf>
    <xf numFmtId="0" fontId="49" fillId="9" borderId="0" xfId="0" applyFont="1" applyFill="1"/>
    <xf numFmtId="0" fontId="49" fillId="8" borderId="0" xfId="0" applyFont="1" applyFill="1"/>
    <xf numFmtId="0" fontId="49" fillId="8" borderId="0" xfId="0" applyFont="1" applyFill="1" applyBorder="1"/>
    <xf numFmtId="0" fontId="49" fillId="9" borderId="0" xfId="0" applyFont="1" applyFill="1" applyBorder="1"/>
    <xf numFmtId="0" fontId="49" fillId="0" borderId="0" xfId="0" applyFont="1" applyFill="1" applyBorder="1" applyAlignment="1">
      <alignment horizontal="right"/>
    </xf>
    <xf numFmtId="3" fontId="49" fillId="10" borderId="2" xfId="0" applyNumberFormat="1" applyFont="1" applyFill="1" applyBorder="1"/>
    <xf numFmtId="3" fontId="49" fillId="10" borderId="2" xfId="32" applyNumberFormat="1" applyFont="1" applyFill="1" applyBorder="1" applyAlignment="1"/>
    <xf numFmtId="0" fontId="49" fillId="13" borderId="2" xfId="33" applyNumberFormat="1" applyFont="1" applyFill="1" applyBorder="1" applyAlignment="1"/>
    <xf numFmtId="0" fontId="49" fillId="10" borderId="2" xfId="33" applyNumberFormat="1" applyFont="1" applyFill="1" applyBorder="1" applyAlignment="1"/>
    <xf numFmtId="3" fontId="49" fillId="10" borderId="2" xfId="0" applyNumberFormat="1" applyFont="1" applyFill="1" applyBorder="1" applyAlignment="1">
      <alignment horizontal="right"/>
    </xf>
    <xf numFmtId="0" fontId="48" fillId="9" borderId="0" xfId="0" applyFont="1" applyFill="1"/>
    <xf numFmtId="0" fontId="48" fillId="11" borderId="2" xfId="0" applyFont="1" applyFill="1" applyBorder="1"/>
    <xf numFmtId="0" fontId="33" fillId="7" borderId="0" xfId="2" applyNumberFormat="1" applyFont="1" applyFill="1" applyAlignment="1" applyProtection="1">
      <alignment horizontal="left" vertical="center" wrapText="1"/>
    </xf>
    <xf numFmtId="0" fontId="37" fillId="0" borderId="1" xfId="2" applyFont="1" applyFill="1" applyBorder="1" applyAlignment="1">
      <alignment horizontal="center" vertical="center"/>
    </xf>
    <xf numFmtId="0" fontId="48" fillId="8" borderId="0" xfId="0" applyFont="1" applyFill="1" applyAlignment="1">
      <alignment horizontal="center"/>
    </xf>
    <xf numFmtId="0" fontId="48" fillId="0" borderId="0" xfId="0" applyFont="1" applyFill="1" applyAlignment="1">
      <alignment horizontal="center"/>
    </xf>
    <xf numFmtId="0" fontId="48" fillId="9" borderId="0" xfId="0" applyFont="1" applyFill="1" applyAlignment="1">
      <alignment horizontal="center"/>
    </xf>
    <xf numFmtId="0" fontId="48" fillId="9" borderId="2" xfId="0" applyFont="1" applyFill="1" applyBorder="1" applyAlignment="1">
      <alignment horizontal="center"/>
    </xf>
    <xf numFmtId="0" fontId="48" fillId="11" borderId="2" xfId="0" applyFont="1" applyFill="1" applyBorder="1" applyAlignment="1">
      <alignment horizontal="center"/>
    </xf>
    <xf numFmtId="0" fontId="48" fillId="8" borderId="0" xfId="0" applyFont="1" applyFill="1" applyAlignment="1">
      <alignment horizontal="center" vertical="center"/>
    </xf>
    <xf numFmtId="0" fontId="48" fillId="9" borderId="0" xfId="0" applyFont="1" applyFill="1" applyAlignment="1">
      <alignment horizontal="center" vertical="center"/>
    </xf>
    <xf numFmtId="0" fontId="48" fillId="9" borderId="2" xfId="0" applyFont="1" applyFill="1" applyBorder="1" applyAlignment="1">
      <alignment horizontal="center" vertical="center"/>
    </xf>
    <xf numFmtId="0" fontId="48" fillId="9" borderId="0" xfId="35" applyNumberFormat="1" applyFont="1" applyFill="1" applyAlignment="1">
      <alignment horizontal="center"/>
    </xf>
    <xf numFmtId="0" fontId="48" fillId="9" borderId="2" xfId="35" applyNumberFormat="1" applyFont="1" applyFill="1" applyBorder="1" applyAlignment="1">
      <alignment horizontal="center"/>
    </xf>
    <xf numFmtId="3" fontId="48" fillId="10" borderId="0" xfId="36" applyNumberFormat="1" applyFont="1" applyFill="1" applyAlignment="1"/>
    <xf numFmtId="0" fontId="48" fillId="10" borderId="0" xfId="36" applyNumberFormat="1" applyFont="1" applyFill="1" applyAlignment="1"/>
    <xf numFmtId="0" fontId="48" fillId="11" borderId="0" xfId="36" applyNumberFormat="1" applyFont="1" applyFill="1" applyAlignment="1"/>
    <xf numFmtId="0" fontId="48" fillId="8" borderId="0" xfId="36" applyNumberFormat="1" applyFont="1" applyFill="1" applyAlignment="1"/>
    <xf numFmtId="0" fontId="48" fillId="9" borderId="0" xfId="36" applyNumberFormat="1" applyFont="1" applyFill="1" applyAlignment="1"/>
    <xf numFmtId="0" fontId="48" fillId="11" borderId="2" xfId="36" applyNumberFormat="1" applyFont="1" applyFill="1" applyBorder="1" applyAlignment="1"/>
    <xf numFmtId="3" fontId="48" fillId="10" borderId="0" xfId="37" applyNumberFormat="1" applyFont="1" applyFill="1" applyAlignment="1">
      <alignment horizontal="center" vertical="center"/>
    </xf>
    <xf numFmtId="0" fontId="48" fillId="10" borderId="2" xfId="37" applyNumberFormat="1" applyFont="1" applyFill="1" applyBorder="1" applyAlignment="1">
      <alignment horizontal="center" vertical="center"/>
    </xf>
    <xf numFmtId="3" fontId="48" fillId="10" borderId="0" xfId="38" applyNumberFormat="1" applyFont="1" applyFill="1" applyAlignment="1"/>
    <xf numFmtId="3" fontId="48" fillId="10" borderId="2" xfId="38" applyNumberFormat="1" applyFont="1" applyFill="1" applyBorder="1" applyAlignment="1"/>
    <xf numFmtId="0" fontId="48" fillId="8" borderId="0" xfId="38" applyNumberFormat="1" applyFont="1" applyFill="1" applyAlignment="1"/>
    <xf numFmtId="0" fontId="48" fillId="9" borderId="0" xfId="38" applyNumberFormat="1" applyFont="1" applyFill="1" applyAlignment="1"/>
    <xf numFmtId="0" fontId="48" fillId="11" borderId="0" xfId="38" applyNumberFormat="1" applyFont="1" applyFill="1" applyAlignment="1"/>
    <xf numFmtId="3" fontId="48" fillId="9" borderId="0" xfId="37" applyNumberFormat="1" applyFont="1" applyFill="1" applyAlignment="1">
      <alignment horizontal="center" vertical="center"/>
    </xf>
    <xf numFmtId="0" fontId="48" fillId="11" borderId="2" xfId="37" applyNumberFormat="1" applyFont="1" applyFill="1" applyBorder="1" applyAlignment="1">
      <alignment horizontal="center" vertical="center"/>
    </xf>
    <xf numFmtId="0" fontId="33" fillId="7" borderId="0" xfId="2" applyNumberFormat="1" applyFont="1" applyFill="1" applyAlignment="1" applyProtection="1">
      <alignment horizontal="left" vertical="center" wrapText="1"/>
    </xf>
    <xf numFmtId="0" fontId="33" fillId="7" borderId="5" xfId="2" applyNumberFormat="1" applyFont="1" applyFill="1" applyBorder="1" applyAlignment="1" applyProtection="1">
      <alignment horizontal="left" vertical="center" wrapText="1"/>
    </xf>
    <xf numFmtId="0" fontId="33" fillId="7" borderId="2" xfId="2" applyNumberFormat="1" applyFont="1" applyFill="1" applyBorder="1" applyAlignment="1" applyProtection="1">
      <alignment horizontal="left" vertical="center" wrapText="1"/>
    </xf>
    <xf numFmtId="0" fontId="37" fillId="0" borderId="1" xfId="2" applyFont="1" applyBorder="1" applyAlignment="1" applyProtection="1">
      <alignment horizontal="center" vertical="center"/>
    </xf>
    <xf numFmtId="0" fontId="37" fillId="0" borderId="2" xfId="2" applyFont="1" applyBorder="1" applyAlignment="1" applyProtection="1">
      <alignment horizontal="center" vertical="center"/>
    </xf>
    <xf numFmtId="0" fontId="37" fillId="12" borderId="3" xfId="2" applyNumberFormat="1" applyFont="1" applyFill="1" applyBorder="1" applyAlignment="1" applyProtection="1">
      <alignment horizontal="center" vertical="center" wrapText="1"/>
    </xf>
    <xf numFmtId="0" fontId="33" fillId="7" borderId="0" xfId="2" applyNumberFormat="1" applyFont="1" applyFill="1" applyAlignment="1" applyProtection="1">
      <alignment horizontal="left" vertical="top" wrapText="1"/>
    </xf>
    <xf numFmtId="0" fontId="33" fillId="12" borderId="0" xfId="2" applyFill="1" applyAlignment="1" applyProtection="1">
      <alignment horizontal="left" vertical="top" wrapText="1"/>
    </xf>
    <xf numFmtId="0" fontId="33" fillId="7" borderId="0" xfId="2" applyFill="1" applyAlignment="1" applyProtection="1">
      <alignment horizontal="left" wrapText="1"/>
    </xf>
    <xf numFmtId="0" fontId="39" fillId="0" borderId="0" xfId="2" applyFont="1" applyFill="1" applyAlignment="1" applyProtection="1">
      <alignment horizontal="left" wrapText="1"/>
    </xf>
    <xf numFmtId="0" fontId="39" fillId="0" borderId="0" xfId="2" applyNumberFormat="1" applyFont="1" applyFill="1" applyAlignment="1" applyProtection="1">
      <alignment horizontal="left" vertical="top" wrapText="1"/>
    </xf>
    <xf numFmtId="0" fontId="43" fillId="7" borderId="0" xfId="2" applyNumberFormat="1" applyFont="1" applyFill="1" applyAlignment="1" applyProtection="1">
      <alignment horizontal="left" vertical="top" wrapText="1"/>
    </xf>
    <xf numFmtId="0" fontId="33" fillId="7" borderId="0" xfId="2" applyFill="1" applyAlignment="1" applyProtection="1">
      <alignment horizontal="left"/>
    </xf>
    <xf numFmtId="0" fontId="33" fillId="12" borderId="0" xfId="2" applyFill="1" applyAlignment="1" applyProtection="1">
      <alignment horizontal="left" vertical="top"/>
    </xf>
    <xf numFmtId="0" fontId="33" fillId="12" borderId="2" xfId="2" applyNumberFormat="1" applyFont="1" applyFill="1" applyBorder="1" applyAlignment="1" applyProtection="1">
      <alignment horizontal="left" vertical="center" wrapText="1"/>
    </xf>
    <xf numFmtId="0" fontId="33" fillId="12" borderId="0" xfId="2" applyNumberFormat="1" applyFont="1" applyFill="1" applyAlignment="1" applyProtection="1">
      <alignment horizontal="left" vertical="center" wrapText="1"/>
    </xf>
    <xf numFmtId="0" fontId="48" fillId="8" borderId="0" xfId="39" applyNumberFormat="1" applyFont="1" applyFill="1" applyAlignment="1"/>
    <xf numFmtId="0" fontId="48" fillId="9" borderId="0" xfId="39" applyNumberFormat="1" applyFont="1" applyFill="1" applyAlignment="1"/>
    <xf numFmtId="0" fontId="48" fillId="10" borderId="0" xfId="39" applyNumberFormat="1" applyFont="1" applyFill="1" applyAlignment="1"/>
    <xf numFmtId="0" fontId="48" fillId="11" borderId="2" xfId="39" applyNumberFormat="1" applyFont="1" applyFill="1" applyBorder="1" applyAlignment="1"/>
  </cellXfs>
  <cellStyles count="40">
    <cellStyle name="Comma" xfId="30" builtinId="3"/>
    <cellStyle name="Comma 2" xfId="1" xr:uid="{00000000-0005-0000-0000-000000000000}"/>
    <cellStyle name="Normal" xfId="0" builtinId="0"/>
    <cellStyle name="Normal 10" xfId="11" xr:uid="{00000000-0005-0000-0000-000002000000}"/>
    <cellStyle name="Normal 11" xfId="12" xr:uid="{00000000-0005-0000-0000-000003000000}"/>
    <cellStyle name="Normal 12" xfId="13" xr:uid="{00000000-0005-0000-0000-000004000000}"/>
    <cellStyle name="Normal 13" xfId="14" xr:uid="{00000000-0005-0000-0000-000005000000}"/>
    <cellStyle name="Normal 14" xfId="15" xr:uid="{00000000-0005-0000-0000-000006000000}"/>
    <cellStyle name="Normal 15" xfId="16" xr:uid="{00000000-0005-0000-0000-000007000000}"/>
    <cellStyle name="Normal 16" xfId="17" xr:uid="{39BB2EF6-33BC-4129-9830-1D36F6688CA6}"/>
    <cellStyle name="Normal 17" xfId="18" xr:uid="{66AF8206-E375-4FBF-A8C3-E3580D3EE274}"/>
    <cellStyle name="Normal 18" xfId="19" xr:uid="{212A7BFB-8842-4D08-B207-75BA0101300F}"/>
    <cellStyle name="Normal 19" xfId="20" xr:uid="{83F4EB07-E344-4E7D-846B-581DF0C4D40D}"/>
    <cellStyle name="Normal 2" xfId="2" xr:uid="{00000000-0005-0000-0000-000008000000}"/>
    <cellStyle name="Normal 20" xfId="21" xr:uid="{AFE171E6-1FD9-40BB-B480-C489C221D580}"/>
    <cellStyle name="Normal 21" xfId="22" xr:uid="{CBDE79E1-03B3-48BC-831C-8893567C5ED2}"/>
    <cellStyle name="Normal 22" xfId="23" xr:uid="{A0EE0212-3E0F-4734-8948-52FCB85B8E5C}"/>
    <cellStyle name="Normal 23" xfId="24" xr:uid="{A450511A-D13B-4772-9D22-EAD3FFB7CC11}"/>
    <cellStyle name="Normal 24" xfId="25" xr:uid="{528B80D9-19AE-4EF9-8D64-D7C85AC113AF}"/>
    <cellStyle name="Normal 25" xfId="26" xr:uid="{D5DF461C-EC50-48DF-8F67-3D1497FA4AE0}"/>
    <cellStyle name="Normal 26" xfId="27" xr:uid="{204902C7-7B41-4D58-BF5F-454DDF891299}"/>
    <cellStyle name="Normal 27" xfId="28" xr:uid="{07499B93-6FB3-4E4F-BBE3-2155615D4E1D}"/>
    <cellStyle name="Normal 28" xfId="29" xr:uid="{922BB989-0524-4395-A40A-EED1CCE86CF3}"/>
    <cellStyle name="Normal 29" xfId="31" xr:uid="{D767FF9E-4256-468C-BAF2-E70F1E55CD80}"/>
    <cellStyle name="Normal 3" xfId="3" xr:uid="{00000000-0005-0000-0000-000009000000}"/>
    <cellStyle name="Normal 30" xfId="32" xr:uid="{CB144A6F-BA55-4D6A-A822-E8010D9EBB75}"/>
    <cellStyle name="Normal 31" xfId="33" xr:uid="{08BA0F54-174F-4C3B-A5B3-9A2173C45B3E}"/>
    <cellStyle name="Normal 32" xfId="34" xr:uid="{A846DF5F-9D0E-497A-9DA8-B6727AD84D2E}"/>
    <cellStyle name="Normal 33" xfId="35" xr:uid="{52E8494D-56A0-4448-8533-52F3AD21F4CA}"/>
    <cellStyle name="Normal 34" xfId="36" xr:uid="{58D59009-C018-4836-80B1-CAD342185528}"/>
    <cellStyle name="Normal 35" xfId="37" xr:uid="{7B9B775F-D333-41AD-A2C3-D4BF7743D63A}"/>
    <cellStyle name="Normal 36" xfId="38" xr:uid="{D830C716-CC69-44DB-8A88-49E804A9E8D2}"/>
    <cellStyle name="Normal 37" xfId="39" xr:uid="{CEDDC0C8-DA8D-4FAD-A8A8-CB17F9DC6F51}"/>
    <cellStyle name="Normal 4" xfId="4" xr:uid="{00000000-0005-0000-0000-00000A000000}"/>
    <cellStyle name="Normal 4 2" xfId="5" xr:uid="{00000000-0005-0000-0000-00000B000000}"/>
    <cellStyle name="Normal 5" xfId="6" xr:uid="{00000000-0005-0000-0000-00000C000000}"/>
    <cellStyle name="Normal 6" xfId="7" xr:uid="{00000000-0005-0000-0000-00000D000000}"/>
    <cellStyle name="Normal 7" xfId="8" xr:uid="{00000000-0005-0000-0000-00000E000000}"/>
    <cellStyle name="Normal 8" xfId="9" xr:uid="{00000000-0005-0000-0000-00000F000000}"/>
    <cellStyle name="Normal 9" xfId="10" xr:uid="{00000000-0005-0000-0000-000010000000}"/>
  </cellStyles>
  <dxfs count="0"/>
  <tableStyles count="0" defaultTableStyle="TableStyleMedium9" defaultPivotStyle="PivotStyleLight16"/>
  <colors>
    <mruColors>
      <color rgb="FFFFCC99"/>
      <color rgb="FFFFFF99"/>
      <color rgb="FFFF66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22</xdr:col>
      <xdr:colOff>0</xdr:colOff>
      <xdr:row>41</xdr:row>
      <xdr:rowOff>0</xdr:rowOff>
    </xdr:from>
    <xdr:to>
      <xdr:col>26</xdr:col>
      <xdr:colOff>590550</xdr:colOff>
      <xdr:row>43</xdr:row>
      <xdr:rowOff>57150</xdr:rowOff>
    </xdr:to>
    <xdr:sp macro="" textlink="">
      <xdr:nvSpPr>
        <xdr:cNvPr id="6222" name="AutoShape 5" descr="image002">
          <a:extLst>
            <a:ext uri="{FF2B5EF4-FFF2-40B4-BE49-F238E27FC236}">
              <a16:creationId xmlns:a16="http://schemas.microsoft.com/office/drawing/2014/main" id="{00000000-0008-0000-0400-00004E180000}"/>
            </a:ext>
          </a:extLst>
        </xdr:cNvPr>
        <xdr:cNvSpPr>
          <a:spLocks noChangeAspect="1" noChangeArrowheads="1"/>
        </xdr:cNvSpPr>
      </xdr:nvSpPr>
      <xdr:spPr bwMode="auto">
        <a:xfrm>
          <a:off x="25565100" y="9486900"/>
          <a:ext cx="37433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0</xdr:colOff>
      <xdr:row>41</xdr:row>
      <xdr:rowOff>0</xdr:rowOff>
    </xdr:from>
    <xdr:to>
      <xdr:col>26</xdr:col>
      <xdr:colOff>590550</xdr:colOff>
      <xdr:row>43</xdr:row>
      <xdr:rowOff>57150</xdr:rowOff>
    </xdr:to>
    <xdr:sp macro="" textlink="">
      <xdr:nvSpPr>
        <xdr:cNvPr id="1327" name="AutoShape 5" descr="image002">
          <a:extLst>
            <a:ext uri="{FF2B5EF4-FFF2-40B4-BE49-F238E27FC236}">
              <a16:creationId xmlns:a16="http://schemas.microsoft.com/office/drawing/2014/main" id="{00000000-0008-0000-0500-00002F050000}"/>
            </a:ext>
          </a:extLst>
        </xdr:cNvPr>
        <xdr:cNvSpPr>
          <a:spLocks noChangeAspect="1" noChangeArrowheads="1"/>
        </xdr:cNvSpPr>
      </xdr:nvSpPr>
      <xdr:spPr bwMode="auto">
        <a:xfrm>
          <a:off x="25565100" y="9477375"/>
          <a:ext cx="37433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30</xdr:row>
      <xdr:rowOff>0</xdr:rowOff>
    </xdr:from>
    <xdr:to>
      <xdr:col>18</xdr:col>
      <xdr:colOff>38100</xdr:colOff>
      <xdr:row>31</xdr:row>
      <xdr:rowOff>0</xdr:rowOff>
    </xdr:to>
    <xdr:sp macro="" textlink="">
      <xdr:nvSpPr>
        <xdr:cNvPr id="1328" name="AutoShape 5" descr="image002">
          <a:extLst>
            <a:ext uri="{FF2B5EF4-FFF2-40B4-BE49-F238E27FC236}">
              <a16:creationId xmlns:a16="http://schemas.microsoft.com/office/drawing/2014/main" id="{00000000-0008-0000-0500-000030050000}"/>
            </a:ext>
          </a:extLst>
        </xdr:cNvPr>
        <xdr:cNvSpPr>
          <a:spLocks noChangeAspect="1" noChangeArrowheads="1"/>
        </xdr:cNvSpPr>
      </xdr:nvSpPr>
      <xdr:spPr bwMode="auto">
        <a:xfrm>
          <a:off x="19659600" y="5534025"/>
          <a:ext cx="2085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29</xdr:row>
      <xdr:rowOff>0</xdr:rowOff>
    </xdr:from>
    <xdr:to>
      <xdr:col>18</xdr:col>
      <xdr:colOff>38100</xdr:colOff>
      <xdr:row>29</xdr:row>
      <xdr:rowOff>381000</xdr:rowOff>
    </xdr:to>
    <xdr:sp macro="" textlink="">
      <xdr:nvSpPr>
        <xdr:cNvPr id="5203" name="AutoShape 5" descr="image002">
          <a:extLst>
            <a:ext uri="{FF2B5EF4-FFF2-40B4-BE49-F238E27FC236}">
              <a16:creationId xmlns:a16="http://schemas.microsoft.com/office/drawing/2014/main" id="{00000000-0008-0000-0600-000053140000}"/>
            </a:ext>
          </a:extLst>
        </xdr:cNvPr>
        <xdr:cNvSpPr>
          <a:spLocks noChangeAspect="1" noChangeArrowheads="1"/>
        </xdr:cNvSpPr>
      </xdr:nvSpPr>
      <xdr:spPr bwMode="auto">
        <a:xfrm>
          <a:off x="17116425" y="5381625"/>
          <a:ext cx="22669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46</xdr:row>
      <xdr:rowOff>0</xdr:rowOff>
    </xdr:from>
    <xdr:to>
      <xdr:col>5</xdr:col>
      <xdr:colOff>895350</xdr:colOff>
      <xdr:row>46</xdr:row>
      <xdr:rowOff>381000</xdr:rowOff>
    </xdr:to>
    <xdr:sp macro="" textlink="">
      <xdr:nvSpPr>
        <xdr:cNvPr id="4182" name="AutoShape 5" descr="image002">
          <a:extLst>
            <a:ext uri="{FF2B5EF4-FFF2-40B4-BE49-F238E27FC236}">
              <a16:creationId xmlns:a16="http://schemas.microsoft.com/office/drawing/2014/main" id="{00000000-0008-0000-0700-000056100000}"/>
            </a:ext>
          </a:extLst>
        </xdr:cNvPr>
        <xdr:cNvSpPr>
          <a:spLocks noChangeAspect="1" noChangeArrowheads="1"/>
        </xdr:cNvSpPr>
      </xdr:nvSpPr>
      <xdr:spPr bwMode="auto">
        <a:xfrm>
          <a:off x="1219200" y="8343900"/>
          <a:ext cx="37052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0</xdr:colOff>
      <xdr:row>29</xdr:row>
      <xdr:rowOff>0</xdr:rowOff>
    </xdr:from>
    <xdr:to>
      <xdr:col>18</xdr:col>
      <xdr:colOff>38100</xdr:colOff>
      <xdr:row>29</xdr:row>
      <xdr:rowOff>381000</xdr:rowOff>
    </xdr:to>
    <xdr:sp macro="" textlink="">
      <xdr:nvSpPr>
        <xdr:cNvPr id="2293" name="AutoShape 5" descr="image002">
          <a:extLst>
            <a:ext uri="{FF2B5EF4-FFF2-40B4-BE49-F238E27FC236}">
              <a16:creationId xmlns:a16="http://schemas.microsoft.com/office/drawing/2014/main" id="{00000000-0008-0000-0800-0000F5080000}"/>
            </a:ext>
          </a:extLst>
        </xdr:cNvPr>
        <xdr:cNvSpPr>
          <a:spLocks noChangeAspect="1" noChangeArrowheads="1"/>
        </xdr:cNvSpPr>
      </xdr:nvSpPr>
      <xdr:spPr bwMode="auto">
        <a:xfrm>
          <a:off x="17049750" y="5381625"/>
          <a:ext cx="22669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8.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9.bin"/><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10.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EF214-56A1-4F11-8801-7215B49CDCF4}">
  <dimension ref="A2:O44"/>
  <sheetViews>
    <sheetView tabSelected="1" topLeftCell="C6" workbookViewId="0">
      <selection activeCell="P16" sqref="P16"/>
    </sheetView>
  </sheetViews>
  <sheetFormatPr defaultColWidth="8.85546875" defaultRowHeight="12.75" x14ac:dyDescent="0.2"/>
  <cols>
    <col min="1" max="1" width="8.85546875" style="316"/>
    <col min="2" max="2" width="8.85546875" style="315"/>
    <col min="3" max="3" width="21.5703125" style="315" customWidth="1"/>
    <col min="4" max="4" width="9.140625" style="315" customWidth="1"/>
    <col min="5" max="5" width="12.28515625" style="315" customWidth="1"/>
    <col min="6" max="6" width="63.140625" style="315" bestFit="1" customWidth="1"/>
    <col min="7" max="9" width="11.42578125" style="316" customWidth="1"/>
    <col min="10" max="15" width="10.140625" style="316" bestFit="1" customWidth="1"/>
    <col min="16" max="16384" width="8.85546875" style="316"/>
  </cols>
  <sheetData>
    <row r="2" spans="1:15" x14ac:dyDescent="0.2">
      <c r="B2" s="49" t="s">
        <v>11</v>
      </c>
    </row>
    <row r="3" spans="1:15" x14ac:dyDescent="0.2">
      <c r="B3" s="49" t="s">
        <v>13</v>
      </c>
    </row>
    <row r="4" spans="1:15" x14ac:dyDescent="0.2">
      <c r="F4" s="315" t="s">
        <v>110</v>
      </c>
    </row>
    <row r="5" spans="1:15" ht="13.5" thickBot="1" x14ac:dyDescent="0.25"/>
    <row r="6" spans="1:15" x14ac:dyDescent="0.2">
      <c r="B6" s="447" t="s">
        <v>15</v>
      </c>
      <c r="C6" s="447" t="s">
        <v>16</v>
      </c>
      <c r="D6" s="447" t="s">
        <v>17</v>
      </c>
      <c r="E6" s="447" t="s">
        <v>18</v>
      </c>
      <c r="F6" s="447" t="s">
        <v>19</v>
      </c>
      <c r="G6" s="418" t="s">
        <v>20</v>
      </c>
      <c r="H6" s="418" t="s">
        <v>21</v>
      </c>
      <c r="I6" s="418" t="s">
        <v>22</v>
      </c>
      <c r="J6" s="418" t="s">
        <v>23</v>
      </c>
      <c r="K6" s="418" t="s">
        <v>23</v>
      </c>
      <c r="L6" s="418" t="s">
        <v>24</v>
      </c>
      <c r="M6" s="418" t="s">
        <v>24</v>
      </c>
      <c r="N6" s="418" t="s">
        <v>25</v>
      </c>
      <c r="O6" s="418" t="s">
        <v>26</v>
      </c>
    </row>
    <row r="7" spans="1:15" ht="13.5" thickBot="1" x14ac:dyDescent="0.25">
      <c r="B7" s="448" t="s">
        <v>15</v>
      </c>
      <c r="C7" s="448"/>
      <c r="D7" s="448"/>
      <c r="E7" s="448"/>
      <c r="F7" s="448"/>
      <c r="G7" s="301">
        <v>45856</v>
      </c>
      <c r="H7" s="301">
        <v>45887</v>
      </c>
      <c r="I7" s="301">
        <v>45918</v>
      </c>
      <c r="J7" s="301">
        <v>45945</v>
      </c>
      <c r="K7" s="301">
        <v>45961</v>
      </c>
      <c r="L7" s="301">
        <v>45978</v>
      </c>
      <c r="M7" s="301">
        <v>45988</v>
      </c>
      <c r="N7" s="301">
        <v>46006</v>
      </c>
      <c r="O7" s="301">
        <v>46027</v>
      </c>
    </row>
    <row r="8" spans="1:15" x14ac:dyDescent="0.2">
      <c r="A8" s="340"/>
      <c r="B8" s="318">
        <v>1</v>
      </c>
      <c r="C8" s="319" t="s">
        <v>29</v>
      </c>
      <c r="D8" s="320">
        <v>153.06549999999999</v>
      </c>
      <c r="E8" s="320">
        <v>-27.303000000000001</v>
      </c>
      <c r="F8" s="315" t="s">
        <v>108</v>
      </c>
      <c r="G8" s="419">
        <v>3</v>
      </c>
      <c r="H8" s="420" t="s">
        <v>41</v>
      </c>
      <c r="I8" s="424">
        <v>5</v>
      </c>
      <c r="J8" s="420" t="s">
        <v>41</v>
      </c>
      <c r="K8" s="429">
        <v>1100</v>
      </c>
      <c r="L8" s="420" t="s">
        <v>41</v>
      </c>
      <c r="M8" s="437">
        <v>2100</v>
      </c>
      <c r="N8" s="420" t="s">
        <v>41</v>
      </c>
      <c r="O8" s="460">
        <v>16</v>
      </c>
    </row>
    <row r="9" spans="1:15" x14ac:dyDescent="0.2">
      <c r="A9" s="340"/>
      <c r="B9" s="318">
        <v>2</v>
      </c>
      <c r="C9" s="319" t="s">
        <v>0</v>
      </c>
      <c r="D9" s="320">
        <v>153.08699999999999</v>
      </c>
      <c r="E9" s="320">
        <v>-27.329699999999999</v>
      </c>
      <c r="F9" s="315" t="s">
        <v>31</v>
      </c>
      <c r="G9" s="419">
        <v>21</v>
      </c>
      <c r="H9" s="420" t="s">
        <v>41</v>
      </c>
      <c r="I9" s="424">
        <v>6</v>
      </c>
      <c r="J9" s="420" t="s">
        <v>41</v>
      </c>
      <c r="K9" s="431">
        <v>220</v>
      </c>
      <c r="L9" s="420" t="s">
        <v>41</v>
      </c>
      <c r="M9" s="437">
        <v>5200</v>
      </c>
      <c r="N9" s="420" t="s">
        <v>41</v>
      </c>
      <c r="O9" s="460">
        <v>17</v>
      </c>
    </row>
    <row r="10" spans="1:15" x14ac:dyDescent="0.2">
      <c r="A10" s="340"/>
      <c r="B10" s="318">
        <v>3</v>
      </c>
      <c r="C10" s="319" t="s">
        <v>1</v>
      </c>
      <c r="D10" s="320">
        <v>153.06739999999999</v>
      </c>
      <c r="E10" s="320">
        <v>-27.328900000000001</v>
      </c>
      <c r="F10" s="315" t="s">
        <v>32</v>
      </c>
      <c r="G10" s="421">
        <v>100</v>
      </c>
      <c r="H10" s="419">
        <v>10</v>
      </c>
      <c r="I10" s="425">
        <v>88</v>
      </c>
      <c r="J10" s="427">
        <v>160</v>
      </c>
      <c r="K10" s="430">
        <v>890</v>
      </c>
      <c r="L10" s="435">
        <v>2100</v>
      </c>
      <c r="M10" s="437">
        <v>4300</v>
      </c>
      <c r="N10" s="442">
        <v>100</v>
      </c>
      <c r="O10" s="461">
        <v>260</v>
      </c>
    </row>
    <row r="11" spans="1:15" x14ac:dyDescent="0.2">
      <c r="A11" s="340"/>
      <c r="B11" s="318">
        <v>4</v>
      </c>
      <c r="C11" s="319" t="s">
        <v>2</v>
      </c>
      <c r="D11" s="320">
        <v>153.10599999999999</v>
      </c>
      <c r="E11" s="320">
        <v>-27.346900000000002</v>
      </c>
      <c r="F11" s="315" t="s">
        <v>33</v>
      </c>
      <c r="G11" s="419">
        <v>6</v>
      </c>
      <c r="H11" s="420" t="s">
        <v>41</v>
      </c>
      <c r="I11" s="424">
        <v>4</v>
      </c>
      <c r="J11" s="420" t="s">
        <v>41</v>
      </c>
      <c r="K11" s="432">
        <v>6</v>
      </c>
      <c r="L11" s="420" t="s">
        <v>41</v>
      </c>
      <c r="M11" s="439">
        <v>14</v>
      </c>
      <c r="N11" s="420" t="s">
        <v>41</v>
      </c>
      <c r="O11" s="462">
        <v>660</v>
      </c>
    </row>
    <row r="12" spans="1:15" x14ac:dyDescent="0.2">
      <c r="A12" s="340"/>
      <c r="B12" s="318">
        <v>5</v>
      </c>
      <c r="C12" s="319" t="s">
        <v>3</v>
      </c>
      <c r="D12" s="320">
        <v>153.17830000000001</v>
      </c>
      <c r="E12" s="320">
        <v>-27.440300000000001</v>
      </c>
      <c r="F12" s="315" t="s">
        <v>34</v>
      </c>
      <c r="G12" s="419">
        <v>1</v>
      </c>
      <c r="H12" s="420" t="s">
        <v>41</v>
      </c>
      <c r="I12" s="424">
        <v>1</v>
      </c>
      <c r="J12" s="420" t="s">
        <v>41</v>
      </c>
      <c r="K12" s="432">
        <v>28</v>
      </c>
      <c r="L12" s="420" t="s">
        <v>41</v>
      </c>
      <c r="M12" s="439">
        <v>12</v>
      </c>
      <c r="N12" s="420" t="s">
        <v>41</v>
      </c>
      <c r="O12" s="460">
        <v>3</v>
      </c>
    </row>
    <row r="13" spans="1:15" x14ac:dyDescent="0.2">
      <c r="A13" s="340"/>
      <c r="B13" s="318">
        <v>6</v>
      </c>
      <c r="C13" s="319" t="s">
        <v>4</v>
      </c>
      <c r="D13" s="320">
        <v>153.19280000000001</v>
      </c>
      <c r="E13" s="320">
        <v>-27.4742</v>
      </c>
      <c r="F13" s="315" t="s">
        <v>101</v>
      </c>
      <c r="G13" s="419">
        <v>35</v>
      </c>
      <c r="H13" s="420" t="s">
        <v>41</v>
      </c>
      <c r="I13" s="425">
        <v>50</v>
      </c>
      <c r="J13" s="420" t="s">
        <v>41</v>
      </c>
      <c r="K13" s="429">
        <v>5100</v>
      </c>
      <c r="L13" s="420" t="s">
        <v>41</v>
      </c>
      <c r="M13" s="441">
        <v>290</v>
      </c>
      <c r="N13" s="420" t="s">
        <v>41</v>
      </c>
      <c r="O13" s="461">
        <v>44</v>
      </c>
    </row>
    <row r="14" spans="1:15" x14ac:dyDescent="0.2">
      <c r="A14" s="340"/>
      <c r="B14" s="318">
        <v>7</v>
      </c>
      <c r="C14" s="319" t="s">
        <v>5</v>
      </c>
      <c r="D14" s="320">
        <v>153.089</v>
      </c>
      <c r="E14" s="320">
        <v>-27.4481</v>
      </c>
      <c r="F14" s="315" t="s">
        <v>37</v>
      </c>
      <c r="G14" s="419">
        <v>7</v>
      </c>
      <c r="H14" s="420" t="s">
        <v>41</v>
      </c>
      <c r="I14" s="424">
        <v>9</v>
      </c>
      <c r="J14" s="420" t="s">
        <v>41</v>
      </c>
      <c r="K14" s="430">
        <v>630</v>
      </c>
      <c r="L14" s="420" t="s">
        <v>41</v>
      </c>
      <c r="M14" s="440">
        <v>71</v>
      </c>
      <c r="N14" s="420" t="s">
        <v>41</v>
      </c>
      <c r="O14" s="460">
        <v>9</v>
      </c>
    </row>
    <row r="15" spans="1:15" x14ac:dyDescent="0.2">
      <c r="A15" s="340"/>
      <c r="B15" s="318">
        <v>8</v>
      </c>
      <c r="C15" s="319" t="s">
        <v>6</v>
      </c>
      <c r="D15" s="320">
        <v>153.00899999999999</v>
      </c>
      <c r="E15" s="320">
        <v>-27.471900000000002</v>
      </c>
      <c r="F15" s="315" t="s">
        <v>38</v>
      </c>
      <c r="G15" s="419">
        <v>9</v>
      </c>
      <c r="H15" s="420" t="s">
        <v>41</v>
      </c>
      <c r="I15" s="424">
        <v>6</v>
      </c>
      <c r="J15" s="420" t="s">
        <v>41</v>
      </c>
      <c r="K15" s="433">
        <v>74</v>
      </c>
      <c r="L15" s="420" t="s">
        <v>41</v>
      </c>
      <c r="M15" s="440">
        <v>180</v>
      </c>
      <c r="N15" s="420" t="s">
        <v>41</v>
      </c>
      <c r="O15" s="460">
        <v>13</v>
      </c>
    </row>
    <row r="16" spans="1:15" x14ac:dyDescent="0.2">
      <c r="A16" s="340"/>
      <c r="B16" s="318">
        <v>9</v>
      </c>
      <c r="C16" s="346" t="s">
        <v>7</v>
      </c>
      <c r="D16" s="320">
        <v>152.97130000000001</v>
      </c>
      <c r="E16" s="320">
        <v>-27.505600000000001</v>
      </c>
      <c r="F16" s="315" t="s">
        <v>39</v>
      </c>
      <c r="G16" s="419">
        <v>12</v>
      </c>
      <c r="H16" s="420" t="s">
        <v>41</v>
      </c>
      <c r="I16" s="424">
        <v>9</v>
      </c>
      <c r="J16" s="420" t="s">
        <v>41</v>
      </c>
      <c r="K16" s="433">
        <v>49</v>
      </c>
      <c r="L16" s="420" t="s">
        <v>41</v>
      </c>
      <c r="M16" s="441">
        <v>430</v>
      </c>
      <c r="N16" s="420" t="s">
        <v>41</v>
      </c>
      <c r="O16" s="460">
        <v>38</v>
      </c>
    </row>
    <row r="17" spans="1:15" x14ac:dyDescent="0.2">
      <c r="A17" s="340"/>
      <c r="B17" s="324">
        <v>10</v>
      </c>
      <c r="C17" s="325" t="s">
        <v>9</v>
      </c>
      <c r="D17" s="326">
        <v>152.8038</v>
      </c>
      <c r="E17" s="326">
        <v>-27.5566</v>
      </c>
      <c r="F17" s="327" t="s">
        <v>40</v>
      </c>
      <c r="G17" s="419">
        <v>10</v>
      </c>
      <c r="H17" s="420" t="s">
        <v>41</v>
      </c>
      <c r="I17" s="424">
        <v>17</v>
      </c>
      <c r="J17" s="420" t="s">
        <v>41</v>
      </c>
      <c r="K17" s="432">
        <v>6</v>
      </c>
      <c r="L17" s="420" t="s">
        <v>41</v>
      </c>
      <c r="M17" s="440">
        <v>56</v>
      </c>
      <c r="N17" s="420" t="s">
        <v>41</v>
      </c>
      <c r="O17" s="460">
        <v>40</v>
      </c>
    </row>
    <row r="18" spans="1:15" ht="13.5" thickBot="1" x14ac:dyDescent="0.25">
      <c r="B18" s="328">
        <v>11</v>
      </c>
      <c r="C18" s="329" t="s">
        <v>8</v>
      </c>
      <c r="D18" s="330">
        <v>152.99189999999999</v>
      </c>
      <c r="E18" s="330">
        <v>-27.552099999999999</v>
      </c>
      <c r="F18" s="331" t="s">
        <v>102</v>
      </c>
      <c r="G18" s="422">
        <v>190</v>
      </c>
      <c r="H18" s="423">
        <v>300</v>
      </c>
      <c r="I18" s="426">
        <v>120</v>
      </c>
      <c r="J18" s="428">
        <v>120</v>
      </c>
      <c r="K18" s="434">
        <v>330</v>
      </c>
      <c r="L18" s="436">
        <v>560</v>
      </c>
      <c r="M18" s="438">
        <v>1500</v>
      </c>
      <c r="N18" s="443">
        <v>330</v>
      </c>
      <c r="O18" s="463">
        <v>400</v>
      </c>
    </row>
    <row r="19" spans="1:15" x14ac:dyDescent="0.2">
      <c r="B19" s="316"/>
      <c r="C19" s="316"/>
      <c r="D19" s="316"/>
      <c r="E19" s="316"/>
      <c r="F19" s="316"/>
    </row>
    <row r="20" spans="1:15" x14ac:dyDescent="0.2">
      <c r="B20" s="334"/>
      <c r="C20" s="335"/>
      <c r="D20" s="336"/>
      <c r="E20" s="336"/>
      <c r="F20" s="337"/>
    </row>
    <row r="21" spans="1:15" x14ac:dyDescent="0.2">
      <c r="B21" s="334"/>
      <c r="C21" s="335"/>
      <c r="D21" s="336"/>
      <c r="E21" s="336"/>
      <c r="F21" s="337"/>
    </row>
    <row r="22" spans="1:15" x14ac:dyDescent="0.2">
      <c r="C22" s="52" t="s">
        <v>43</v>
      </c>
      <c r="D22" s="49"/>
    </row>
    <row r="23" spans="1:15" x14ac:dyDescent="0.2">
      <c r="C23" s="52" t="s">
        <v>106</v>
      </c>
    </row>
    <row r="24" spans="1:15" x14ac:dyDescent="0.2">
      <c r="C24" s="307" t="s">
        <v>45</v>
      </c>
    </row>
    <row r="25" spans="1:15" x14ac:dyDescent="0.2">
      <c r="C25" s="54" t="s">
        <v>46</v>
      </c>
    </row>
    <row r="26" spans="1:15" x14ac:dyDescent="0.2">
      <c r="C26" s="310" t="s">
        <v>47</v>
      </c>
    </row>
    <row r="27" spans="1:15" x14ac:dyDescent="0.2">
      <c r="C27" s="56" t="s">
        <v>48</v>
      </c>
      <c r="D27" s="319"/>
    </row>
    <row r="28" spans="1:15" x14ac:dyDescent="0.2">
      <c r="C28" s="318" t="s">
        <v>49</v>
      </c>
      <c r="D28" s="319"/>
    </row>
    <row r="29" spans="1:15" x14ac:dyDescent="0.2">
      <c r="C29" s="318"/>
      <c r="D29" s="319"/>
    </row>
    <row r="30" spans="1:15" x14ac:dyDescent="0.2">
      <c r="C30" s="316"/>
      <c r="D30" s="316"/>
      <c r="E30" s="316"/>
      <c r="F30" s="316"/>
    </row>
    <row r="31" spans="1:15" x14ac:dyDescent="0.2">
      <c r="C31" s="316"/>
      <c r="D31" s="316"/>
      <c r="E31" s="316"/>
      <c r="F31" s="316"/>
    </row>
    <row r="32" spans="1:15" x14ac:dyDescent="0.2">
      <c r="C32" s="316"/>
      <c r="D32" s="316"/>
      <c r="E32" s="316"/>
      <c r="F32" s="316"/>
    </row>
    <row r="33" spans="3:6" x14ac:dyDescent="0.2">
      <c r="C33" s="316"/>
      <c r="D33" s="316"/>
      <c r="E33" s="316"/>
      <c r="F33" s="316"/>
    </row>
    <row r="34" spans="3:6" ht="13.5" thickBot="1" x14ac:dyDescent="0.25">
      <c r="C34" s="417"/>
      <c r="D34" s="417"/>
      <c r="E34" s="338"/>
      <c r="F34" s="338"/>
    </row>
    <row r="35" spans="3:6" ht="15" thickBot="1" x14ac:dyDescent="0.25">
      <c r="C35" s="60" t="s">
        <v>54</v>
      </c>
      <c r="D35" s="449" t="s">
        <v>55</v>
      </c>
      <c r="E35" s="449"/>
      <c r="F35" s="449"/>
    </row>
    <row r="36" spans="3:6" ht="36" customHeight="1" x14ac:dyDescent="0.2">
      <c r="C36" s="61" t="s">
        <v>44</v>
      </c>
      <c r="D36" s="444" t="s">
        <v>103</v>
      </c>
      <c r="E36" s="444"/>
      <c r="F36" s="444"/>
    </row>
    <row r="37" spans="3:6" ht="51.75" customHeight="1" x14ac:dyDescent="0.2">
      <c r="C37" s="177" t="s">
        <v>57</v>
      </c>
      <c r="D37" s="445" t="s">
        <v>58</v>
      </c>
      <c r="E37" s="445"/>
      <c r="F37" s="445"/>
    </row>
    <row r="38" spans="3:6" ht="35.25" customHeight="1" x14ac:dyDescent="0.2">
      <c r="C38" s="177" t="s">
        <v>59</v>
      </c>
      <c r="D38" s="445" t="s">
        <v>60</v>
      </c>
      <c r="E38" s="445"/>
      <c r="F38" s="445"/>
    </row>
    <row r="39" spans="3:6" ht="40.5" customHeight="1" thickBot="1" x14ac:dyDescent="0.25">
      <c r="C39" s="62" t="s">
        <v>47</v>
      </c>
      <c r="D39" s="446" t="s">
        <v>61</v>
      </c>
      <c r="E39" s="446"/>
      <c r="F39" s="446"/>
    </row>
    <row r="40" spans="3:6" x14ac:dyDescent="0.2">
      <c r="C40" s="63"/>
      <c r="D40" s="64"/>
      <c r="E40" s="64"/>
      <c r="F40" s="64"/>
    </row>
    <row r="41" spans="3:6" x14ac:dyDescent="0.2">
      <c r="C41" s="316"/>
      <c r="D41" s="316"/>
      <c r="E41" s="316"/>
      <c r="F41" s="316"/>
    </row>
    <row r="42" spans="3:6" x14ac:dyDescent="0.2">
      <c r="C42" s="316"/>
      <c r="D42" s="316"/>
      <c r="E42" s="316"/>
      <c r="F42" s="316"/>
    </row>
    <row r="43" spans="3:6" x14ac:dyDescent="0.2">
      <c r="D43" s="319"/>
    </row>
    <row r="44" spans="3:6" x14ac:dyDescent="0.2">
      <c r="D44" s="319"/>
    </row>
  </sheetData>
  <mergeCells count="10">
    <mergeCell ref="D36:F36"/>
    <mergeCell ref="D37:F37"/>
    <mergeCell ref="D38:F38"/>
    <mergeCell ref="D39:F39"/>
    <mergeCell ref="B6:B7"/>
    <mergeCell ref="C6:C7"/>
    <mergeCell ref="D6:D7"/>
    <mergeCell ref="E6:E7"/>
    <mergeCell ref="F6:F7"/>
    <mergeCell ref="D35:F3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B2:Y43"/>
  <sheetViews>
    <sheetView workbookViewId="0">
      <pane xSplit="6" topLeftCell="G1" activePane="topRight" state="frozen"/>
      <selection pane="topRight" activeCell="I20" sqref="I20"/>
    </sheetView>
  </sheetViews>
  <sheetFormatPr defaultRowHeight="12.75" x14ac:dyDescent="0.2"/>
  <cols>
    <col min="2" max="2" width="9.140625" style="7"/>
    <col min="3" max="3" width="20.140625" style="7" customWidth="1"/>
    <col min="4" max="4" width="10.28515625" style="7" customWidth="1"/>
    <col min="5" max="5" width="11.7109375" style="7" customWidth="1"/>
    <col min="6" max="6" width="61.28515625" style="7" customWidth="1"/>
    <col min="7" max="11" width="10.140625" bestFit="1" customWidth="1"/>
    <col min="12" max="13" width="14" customWidth="1"/>
    <col min="14" max="14" width="10.28515625" bestFit="1" customWidth="1"/>
    <col min="15" max="15" width="10.140625" bestFit="1" customWidth="1"/>
    <col min="17" max="17" width="10.140625" bestFit="1" customWidth="1"/>
    <col min="19" max="19" width="10.140625" bestFit="1" customWidth="1"/>
    <col min="21" max="21" width="10.140625" bestFit="1" customWidth="1"/>
    <col min="23" max="25" width="10.140625" bestFit="1" customWidth="1"/>
  </cols>
  <sheetData>
    <row r="2" spans="2:25" ht="18" x14ac:dyDescent="0.25">
      <c r="B2" s="3" t="s">
        <v>11</v>
      </c>
    </row>
    <row r="3" spans="2:25" ht="18" x14ac:dyDescent="0.25">
      <c r="B3" s="3" t="s">
        <v>13</v>
      </c>
    </row>
    <row r="4" spans="2:25" ht="14.25" x14ac:dyDescent="0.2">
      <c r="H4" s="7" t="s">
        <v>14</v>
      </c>
    </row>
    <row r="5" spans="2:25" ht="13.5" thickBot="1" x14ac:dyDescent="0.25"/>
    <row r="6" spans="2:25" x14ac:dyDescent="0.2">
      <c r="B6" s="447" t="s">
        <v>15</v>
      </c>
      <c r="C6" s="447" t="s">
        <v>16</v>
      </c>
      <c r="D6" s="447" t="s">
        <v>17</v>
      </c>
      <c r="E6" s="447" t="s">
        <v>18</v>
      </c>
      <c r="F6" s="447" t="s">
        <v>19</v>
      </c>
      <c r="G6" s="164" t="s">
        <v>20</v>
      </c>
      <c r="H6" s="166" t="s">
        <v>21</v>
      </c>
      <c r="I6" s="169" t="s">
        <v>22</v>
      </c>
      <c r="J6" s="173" t="s">
        <v>23</v>
      </c>
      <c r="K6" s="175" t="s">
        <v>23</v>
      </c>
      <c r="L6" s="176" t="s">
        <v>24</v>
      </c>
      <c r="M6" s="178" t="s">
        <v>24</v>
      </c>
      <c r="N6" s="180" t="s">
        <v>25</v>
      </c>
      <c r="O6" s="182" t="s">
        <v>25</v>
      </c>
      <c r="P6" s="185" t="s">
        <v>26</v>
      </c>
      <c r="Q6" s="187" t="s">
        <v>26</v>
      </c>
      <c r="R6" s="188" t="s">
        <v>27</v>
      </c>
      <c r="S6" s="189" t="s">
        <v>27</v>
      </c>
      <c r="T6" s="192" t="s">
        <v>28</v>
      </c>
      <c r="U6" s="191" t="s">
        <v>28</v>
      </c>
      <c r="V6" s="192" t="s">
        <v>66</v>
      </c>
      <c r="W6" s="192" t="s">
        <v>66</v>
      </c>
      <c r="X6" s="192" t="s">
        <v>65</v>
      </c>
      <c r="Y6" s="192" t="s">
        <v>64</v>
      </c>
    </row>
    <row r="7" spans="2:25" ht="13.5" thickBot="1" x14ac:dyDescent="0.25">
      <c r="B7" s="448" t="s">
        <v>15</v>
      </c>
      <c r="C7" s="448"/>
      <c r="D7" s="448"/>
      <c r="E7" s="448"/>
      <c r="F7" s="448"/>
      <c r="G7" s="108">
        <v>42565</v>
      </c>
      <c r="H7" s="108">
        <v>42597</v>
      </c>
      <c r="I7" s="108">
        <v>42626</v>
      </c>
      <c r="J7" s="108">
        <v>42653</v>
      </c>
      <c r="K7" s="108">
        <v>42669</v>
      </c>
      <c r="L7" s="108">
        <v>42683</v>
      </c>
      <c r="M7" s="108">
        <v>42697</v>
      </c>
      <c r="N7" s="108">
        <v>42713</v>
      </c>
      <c r="O7" s="108">
        <v>42724</v>
      </c>
      <c r="P7" s="108">
        <v>42741</v>
      </c>
      <c r="Q7" s="108">
        <v>42758</v>
      </c>
      <c r="R7" s="108">
        <v>42772</v>
      </c>
      <c r="S7" s="108">
        <v>42787</v>
      </c>
      <c r="T7" s="193">
        <v>42800</v>
      </c>
      <c r="U7" s="108">
        <v>42816</v>
      </c>
      <c r="V7" s="193">
        <v>42829</v>
      </c>
      <c r="W7" s="193">
        <v>42846</v>
      </c>
      <c r="X7" s="193">
        <v>42877</v>
      </c>
      <c r="Y7" s="193">
        <v>42906</v>
      </c>
    </row>
    <row r="8" spans="2:25" x14ac:dyDescent="0.2">
      <c r="B8" s="11">
        <v>1</v>
      </c>
      <c r="C8" s="12" t="s">
        <v>29</v>
      </c>
      <c r="D8" s="13">
        <v>153.06549999999999</v>
      </c>
      <c r="E8" s="13">
        <v>-27.303000000000001</v>
      </c>
      <c r="F8" s="7" t="s">
        <v>30</v>
      </c>
      <c r="G8" s="168">
        <v>1</v>
      </c>
      <c r="H8" s="171" t="s">
        <v>41</v>
      </c>
      <c r="I8" s="168">
        <v>9</v>
      </c>
      <c r="J8" s="171" t="s">
        <v>41</v>
      </c>
      <c r="K8" s="168">
        <v>5</v>
      </c>
      <c r="L8" s="179" t="s">
        <v>41</v>
      </c>
      <c r="M8" s="52">
        <v>12</v>
      </c>
      <c r="N8" s="179" t="s">
        <v>41</v>
      </c>
      <c r="O8" s="170">
        <v>140</v>
      </c>
      <c r="P8" s="179" t="s">
        <v>41</v>
      </c>
      <c r="Q8" s="52">
        <v>6</v>
      </c>
      <c r="R8" s="179" t="s">
        <v>41</v>
      </c>
      <c r="S8" s="52" t="s">
        <v>10</v>
      </c>
      <c r="T8" s="179" t="s">
        <v>41</v>
      </c>
      <c r="U8" s="134">
        <v>80</v>
      </c>
      <c r="V8" s="179" t="s">
        <v>41</v>
      </c>
      <c r="W8" s="52">
        <v>5</v>
      </c>
      <c r="X8" s="179" t="s">
        <v>41</v>
      </c>
      <c r="Y8" s="52">
        <v>8</v>
      </c>
    </row>
    <row r="9" spans="2:25" x14ac:dyDescent="0.2">
      <c r="B9" s="11">
        <v>2</v>
      </c>
      <c r="C9" s="12" t="s">
        <v>0</v>
      </c>
      <c r="D9" s="13">
        <v>153.08699999999999</v>
      </c>
      <c r="E9" s="13">
        <v>-27.329699999999999</v>
      </c>
      <c r="F9" s="7" t="s">
        <v>31</v>
      </c>
      <c r="G9" s="168">
        <v>6</v>
      </c>
      <c r="H9" s="171" t="s">
        <v>41</v>
      </c>
      <c r="I9" s="170">
        <v>59</v>
      </c>
      <c r="J9" s="171" t="s">
        <v>41</v>
      </c>
      <c r="K9" s="168">
        <v>10</v>
      </c>
      <c r="L9" s="179" t="s">
        <v>41</v>
      </c>
      <c r="M9" s="52">
        <v>4</v>
      </c>
      <c r="N9" s="179" t="s">
        <v>41</v>
      </c>
      <c r="O9" s="184">
        <v>290</v>
      </c>
      <c r="P9" s="179" t="s">
        <v>41</v>
      </c>
      <c r="Q9" s="52">
        <v>9</v>
      </c>
      <c r="R9" s="179" t="s">
        <v>41</v>
      </c>
      <c r="S9" s="52">
        <v>12</v>
      </c>
      <c r="T9" s="179" t="s">
        <v>41</v>
      </c>
      <c r="U9" s="197">
        <v>540</v>
      </c>
      <c r="V9" s="179" t="s">
        <v>41</v>
      </c>
      <c r="W9" s="52">
        <v>3</v>
      </c>
      <c r="X9" s="179" t="s">
        <v>41</v>
      </c>
      <c r="Y9" s="52">
        <v>16</v>
      </c>
    </row>
    <row r="10" spans="2:25" x14ac:dyDescent="0.2">
      <c r="B10" s="11">
        <v>3</v>
      </c>
      <c r="C10" s="12" t="s">
        <v>1</v>
      </c>
      <c r="D10" s="13">
        <v>153.06739999999999</v>
      </c>
      <c r="E10" s="13">
        <v>-27.328900000000001</v>
      </c>
      <c r="F10" s="7" t="s">
        <v>32</v>
      </c>
      <c r="G10" s="168">
        <v>22</v>
      </c>
      <c r="H10" s="170">
        <v>74</v>
      </c>
      <c r="I10" s="170">
        <v>180</v>
      </c>
      <c r="J10" s="170">
        <v>51</v>
      </c>
      <c r="K10" s="54">
        <v>210</v>
      </c>
      <c r="L10" s="170">
        <v>50</v>
      </c>
      <c r="M10" s="170">
        <v>46</v>
      </c>
      <c r="N10" s="184">
        <v>230</v>
      </c>
      <c r="O10" s="170">
        <v>170</v>
      </c>
      <c r="P10" s="184">
        <v>260</v>
      </c>
      <c r="Q10" s="52">
        <v>30</v>
      </c>
      <c r="R10" s="52">
        <v>35</v>
      </c>
      <c r="S10" s="170">
        <v>130</v>
      </c>
      <c r="T10" s="190">
        <v>7</v>
      </c>
      <c r="U10" s="198">
        <v>1400</v>
      </c>
      <c r="V10" s="170">
        <v>62</v>
      </c>
      <c r="W10" s="52">
        <v>33</v>
      </c>
      <c r="X10" s="170">
        <v>55</v>
      </c>
      <c r="Y10" s="170">
        <v>60</v>
      </c>
    </row>
    <row r="11" spans="2:25" x14ac:dyDescent="0.2">
      <c r="B11" s="11">
        <v>4</v>
      </c>
      <c r="C11" s="12" t="s">
        <v>2</v>
      </c>
      <c r="D11" s="13">
        <v>153.10599999999999</v>
      </c>
      <c r="E11" s="13">
        <v>-27.346900000000002</v>
      </c>
      <c r="F11" s="7" t="s">
        <v>33</v>
      </c>
      <c r="G11" s="168">
        <v>3</v>
      </c>
      <c r="H11" s="171" t="s">
        <v>41</v>
      </c>
      <c r="I11" s="168">
        <v>9</v>
      </c>
      <c r="J11" s="171" t="s">
        <v>41</v>
      </c>
      <c r="K11" s="168">
        <v>10</v>
      </c>
      <c r="L11" s="179" t="s">
        <v>41</v>
      </c>
      <c r="M11" s="52">
        <v>2</v>
      </c>
      <c r="N11" s="179" t="s">
        <v>41</v>
      </c>
      <c r="O11" s="170">
        <v>120</v>
      </c>
      <c r="P11" s="179" t="s">
        <v>41</v>
      </c>
      <c r="Q11" s="52">
        <v>9</v>
      </c>
      <c r="R11" s="179" t="s">
        <v>41</v>
      </c>
      <c r="S11" s="52">
        <v>2</v>
      </c>
      <c r="T11" s="179" t="s">
        <v>41</v>
      </c>
      <c r="U11" s="134">
        <v>70</v>
      </c>
      <c r="V11" s="179" t="s">
        <v>41</v>
      </c>
      <c r="W11" s="52">
        <v>2</v>
      </c>
      <c r="X11" s="179" t="s">
        <v>41</v>
      </c>
      <c r="Y11" s="52">
        <v>7</v>
      </c>
    </row>
    <row r="12" spans="2:25" x14ac:dyDescent="0.2">
      <c r="B12" s="11">
        <v>5</v>
      </c>
      <c r="C12" s="12" t="s">
        <v>3</v>
      </c>
      <c r="D12" s="13">
        <v>153.17830000000001</v>
      </c>
      <c r="E12" s="13">
        <v>-27.440300000000001</v>
      </c>
      <c r="F12" s="7" t="s">
        <v>34</v>
      </c>
      <c r="G12" s="168">
        <v>1</v>
      </c>
      <c r="H12" s="171" t="s">
        <v>41</v>
      </c>
      <c r="I12" s="168">
        <v>9</v>
      </c>
      <c r="J12" s="171" t="s">
        <v>41</v>
      </c>
      <c r="K12" s="168">
        <v>10</v>
      </c>
      <c r="L12" s="179" t="s">
        <v>41</v>
      </c>
      <c r="M12" s="52">
        <v>38</v>
      </c>
      <c r="N12" s="179" t="s">
        <v>41</v>
      </c>
      <c r="O12" s="52">
        <v>4</v>
      </c>
      <c r="P12" s="179" t="s">
        <v>41</v>
      </c>
      <c r="Q12" s="52" t="s">
        <v>35</v>
      </c>
      <c r="R12" s="179" t="s">
        <v>41</v>
      </c>
      <c r="S12" s="52">
        <v>2</v>
      </c>
      <c r="T12" s="179" t="s">
        <v>41</v>
      </c>
      <c r="U12" s="52">
        <v>7</v>
      </c>
      <c r="V12" s="179" t="s">
        <v>41</v>
      </c>
      <c r="W12" s="52">
        <v>13</v>
      </c>
      <c r="X12" s="179" t="s">
        <v>41</v>
      </c>
      <c r="Y12" s="52">
        <v>1</v>
      </c>
    </row>
    <row r="13" spans="2:25" x14ac:dyDescent="0.2">
      <c r="B13" s="11">
        <v>6</v>
      </c>
      <c r="C13" s="12" t="s">
        <v>4</v>
      </c>
      <c r="D13" s="13">
        <v>153.19280000000001</v>
      </c>
      <c r="E13" s="13">
        <v>-27.4742</v>
      </c>
      <c r="F13" s="7" t="s">
        <v>101</v>
      </c>
      <c r="G13" s="168">
        <v>12</v>
      </c>
      <c r="H13" s="171" t="s">
        <v>41</v>
      </c>
      <c r="I13" s="170">
        <v>79</v>
      </c>
      <c r="J13" s="171" t="s">
        <v>41</v>
      </c>
      <c r="K13" s="168">
        <v>40</v>
      </c>
      <c r="L13" s="179" t="s">
        <v>41</v>
      </c>
      <c r="M13" s="52">
        <v>15</v>
      </c>
      <c r="N13" s="179" t="s">
        <v>41</v>
      </c>
      <c r="O13" s="52">
        <v>16</v>
      </c>
      <c r="P13" s="179" t="s">
        <v>41</v>
      </c>
      <c r="Q13" s="170">
        <v>52</v>
      </c>
      <c r="R13" s="179" t="s">
        <v>41</v>
      </c>
      <c r="S13" s="170">
        <v>130</v>
      </c>
      <c r="T13" s="179" t="s">
        <v>41</v>
      </c>
      <c r="U13" s="170">
        <v>310</v>
      </c>
      <c r="V13" s="179" t="s">
        <v>41</v>
      </c>
      <c r="W13" s="52">
        <v>26</v>
      </c>
      <c r="X13" s="179" t="s">
        <v>41</v>
      </c>
      <c r="Y13" s="52">
        <v>5</v>
      </c>
    </row>
    <row r="14" spans="2:25" x14ac:dyDescent="0.2">
      <c r="B14" s="11">
        <v>7</v>
      </c>
      <c r="C14" s="12" t="s">
        <v>5</v>
      </c>
      <c r="D14" s="13">
        <v>153.089</v>
      </c>
      <c r="E14" s="13">
        <v>-27.4481</v>
      </c>
      <c r="F14" s="7" t="s">
        <v>37</v>
      </c>
      <c r="G14" s="168">
        <v>30</v>
      </c>
      <c r="H14" s="171" t="s">
        <v>41</v>
      </c>
      <c r="I14" s="168">
        <v>17</v>
      </c>
      <c r="J14" s="171" t="s">
        <v>41</v>
      </c>
      <c r="K14" s="168">
        <v>9</v>
      </c>
      <c r="L14" s="179" t="s">
        <v>41</v>
      </c>
      <c r="M14" s="52">
        <v>13</v>
      </c>
      <c r="N14" s="179" t="s">
        <v>41</v>
      </c>
      <c r="O14" s="52">
        <v>28</v>
      </c>
      <c r="P14" s="179" t="s">
        <v>41</v>
      </c>
      <c r="Q14" s="52">
        <v>14</v>
      </c>
      <c r="R14" s="179" t="s">
        <v>41</v>
      </c>
      <c r="S14" s="52">
        <v>12</v>
      </c>
      <c r="T14" s="179" t="s">
        <v>41</v>
      </c>
      <c r="U14" s="138">
        <v>340</v>
      </c>
      <c r="V14" s="179" t="s">
        <v>41</v>
      </c>
      <c r="W14" s="52">
        <v>9</v>
      </c>
      <c r="X14" s="179" t="s">
        <v>41</v>
      </c>
      <c r="Y14" s="52">
        <v>11</v>
      </c>
    </row>
    <row r="15" spans="2:25" x14ac:dyDescent="0.2">
      <c r="B15" s="11">
        <v>8</v>
      </c>
      <c r="C15" s="12" t="s">
        <v>6</v>
      </c>
      <c r="D15" s="13">
        <v>153.00899999999999</v>
      </c>
      <c r="E15" s="13">
        <v>-27.471900000000002</v>
      </c>
      <c r="F15" s="7" t="s">
        <v>38</v>
      </c>
      <c r="G15" s="168">
        <v>13</v>
      </c>
      <c r="H15" s="171" t="s">
        <v>41</v>
      </c>
      <c r="I15" s="168">
        <v>19</v>
      </c>
      <c r="J15" s="171" t="s">
        <v>41</v>
      </c>
      <c r="K15" s="168">
        <v>11</v>
      </c>
      <c r="L15" s="179" t="s">
        <v>41</v>
      </c>
      <c r="M15" s="52">
        <v>16</v>
      </c>
      <c r="N15" s="179" t="s">
        <v>41</v>
      </c>
      <c r="O15" s="52">
        <v>22</v>
      </c>
      <c r="P15" s="179" t="s">
        <v>41</v>
      </c>
      <c r="Q15" s="52">
        <v>10</v>
      </c>
      <c r="R15" s="179" t="s">
        <v>41</v>
      </c>
      <c r="S15" s="52">
        <v>37</v>
      </c>
      <c r="T15" s="179" t="s">
        <v>41</v>
      </c>
      <c r="U15" s="138">
        <v>330</v>
      </c>
      <c r="V15" s="179" t="s">
        <v>41</v>
      </c>
      <c r="W15" s="52">
        <v>5</v>
      </c>
      <c r="X15" s="179" t="s">
        <v>41</v>
      </c>
      <c r="Y15" s="52">
        <v>26</v>
      </c>
    </row>
    <row r="16" spans="2:25" x14ac:dyDescent="0.2">
      <c r="B16" s="11">
        <v>9</v>
      </c>
      <c r="C16" s="12" t="s">
        <v>7</v>
      </c>
      <c r="D16" s="13">
        <v>152.97130000000001</v>
      </c>
      <c r="E16" s="13">
        <v>-27.505600000000001</v>
      </c>
      <c r="F16" s="7" t="s">
        <v>39</v>
      </c>
      <c r="G16" s="168">
        <v>12</v>
      </c>
      <c r="H16" s="171" t="s">
        <v>41</v>
      </c>
      <c r="I16" s="168">
        <v>32</v>
      </c>
      <c r="J16" s="171" t="s">
        <v>41</v>
      </c>
      <c r="K16" s="168">
        <v>4</v>
      </c>
      <c r="L16" s="179" t="s">
        <v>41</v>
      </c>
      <c r="M16" s="52">
        <v>20</v>
      </c>
      <c r="N16" s="179" t="s">
        <v>41</v>
      </c>
      <c r="O16" s="170">
        <v>120</v>
      </c>
      <c r="P16" s="179" t="s">
        <v>41</v>
      </c>
      <c r="Q16" s="52">
        <v>30</v>
      </c>
      <c r="R16" s="179" t="s">
        <v>41</v>
      </c>
      <c r="S16" s="52">
        <v>20</v>
      </c>
      <c r="T16" s="179" t="s">
        <v>41</v>
      </c>
      <c r="U16" s="138">
        <v>230</v>
      </c>
      <c r="V16" s="179" t="s">
        <v>41</v>
      </c>
      <c r="W16" s="52">
        <v>16</v>
      </c>
      <c r="X16" s="179" t="s">
        <v>41</v>
      </c>
      <c r="Y16" s="52">
        <v>10</v>
      </c>
    </row>
    <row r="17" spans="2:25" x14ac:dyDescent="0.2">
      <c r="B17" s="28">
        <v>10</v>
      </c>
      <c r="C17" s="29" t="s">
        <v>9</v>
      </c>
      <c r="D17" s="30">
        <v>152.8038</v>
      </c>
      <c r="E17" s="30">
        <v>-27.5566</v>
      </c>
      <c r="F17" s="31" t="s">
        <v>40</v>
      </c>
      <c r="G17" s="168">
        <v>5</v>
      </c>
      <c r="H17" s="171" t="s">
        <v>41</v>
      </c>
      <c r="I17" s="168">
        <v>8</v>
      </c>
      <c r="J17" s="171" t="s">
        <v>41</v>
      </c>
      <c r="K17" s="168">
        <v>20</v>
      </c>
      <c r="L17" s="179" t="s">
        <v>41</v>
      </c>
      <c r="M17" s="52">
        <v>7</v>
      </c>
      <c r="N17" s="179" t="s">
        <v>41</v>
      </c>
      <c r="O17" s="52">
        <v>5</v>
      </c>
      <c r="P17" s="179" t="s">
        <v>41</v>
      </c>
      <c r="Q17" s="52">
        <v>10</v>
      </c>
      <c r="R17" s="179" t="s">
        <v>41</v>
      </c>
      <c r="S17" s="52">
        <v>8</v>
      </c>
      <c r="T17" s="179" t="s">
        <v>41</v>
      </c>
      <c r="U17" s="134">
        <v>150</v>
      </c>
      <c r="V17" s="179" t="s">
        <v>41</v>
      </c>
      <c r="W17" s="138">
        <v>350</v>
      </c>
      <c r="X17" s="179" t="s">
        <v>41</v>
      </c>
      <c r="Y17" s="52">
        <v>39</v>
      </c>
    </row>
    <row r="18" spans="2:25" ht="13.5" thickBot="1" x14ac:dyDescent="0.25">
      <c r="B18" s="39">
        <v>11</v>
      </c>
      <c r="C18" s="40" t="s">
        <v>8</v>
      </c>
      <c r="D18" s="41">
        <v>152.99189999999999</v>
      </c>
      <c r="E18" s="41">
        <v>-27.552099999999999</v>
      </c>
      <c r="F18" s="42" t="s">
        <v>102</v>
      </c>
      <c r="G18" s="172">
        <v>110</v>
      </c>
      <c r="H18" s="172">
        <v>140</v>
      </c>
      <c r="I18" s="172">
        <v>130</v>
      </c>
      <c r="J18" s="172">
        <v>100</v>
      </c>
      <c r="K18" s="172">
        <v>60</v>
      </c>
      <c r="L18" s="172">
        <v>56</v>
      </c>
      <c r="M18" s="172">
        <v>200</v>
      </c>
      <c r="N18" s="183">
        <v>280</v>
      </c>
      <c r="O18" s="183">
        <v>220</v>
      </c>
      <c r="P18" s="183">
        <v>280</v>
      </c>
      <c r="Q18" s="183">
        <v>310</v>
      </c>
      <c r="R18" s="172">
        <v>130</v>
      </c>
      <c r="S18" s="183">
        <v>300</v>
      </c>
      <c r="T18" s="183">
        <v>44</v>
      </c>
      <c r="U18" s="196">
        <v>1000</v>
      </c>
      <c r="V18" s="196">
        <v>1200</v>
      </c>
      <c r="W18" s="172">
        <v>170</v>
      </c>
      <c r="X18" s="172">
        <v>140</v>
      </c>
      <c r="Y18" s="172">
        <v>80</v>
      </c>
    </row>
    <row r="19" spans="2:25" x14ac:dyDescent="0.2">
      <c r="B19" s="80"/>
      <c r="C19" s="81"/>
      <c r="D19" s="82"/>
      <c r="E19" s="82"/>
      <c r="F19" s="83"/>
      <c r="H19" s="167"/>
      <c r="L19" s="174"/>
      <c r="M19" s="174"/>
      <c r="Q19" s="186"/>
    </row>
    <row r="20" spans="2:25" x14ac:dyDescent="0.2">
      <c r="B20" s="80"/>
      <c r="C20" s="81"/>
      <c r="D20" s="82"/>
      <c r="E20" s="82"/>
      <c r="F20" s="83"/>
      <c r="H20" s="167"/>
      <c r="L20" s="174"/>
      <c r="M20" s="174"/>
    </row>
    <row r="21" spans="2:25" x14ac:dyDescent="0.2">
      <c r="C21" s="49" t="s">
        <v>43</v>
      </c>
      <c r="D21" s="49"/>
      <c r="L21" s="174"/>
      <c r="M21" s="174"/>
      <c r="V21" s="199"/>
    </row>
    <row r="22" spans="2:25" x14ac:dyDescent="0.2">
      <c r="C22" s="52" t="s">
        <v>44</v>
      </c>
      <c r="L22" s="174"/>
      <c r="M22" s="174"/>
      <c r="V22" s="199"/>
    </row>
    <row r="23" spans="2:25" x14ac:dyDescent="0.2">
      <c r="C23" s="53" t="s">
        <v>45</v>
      </c>
      <c r="L23" s="174"/>
      <c r="M23" s="174"/>
      <c r="S23" s="194"/>
      <c r="V23" s="199"/>
    </row>
    <row r="24" spans="2:25" x14ac:dyDescent="0.2">
      <c r="C24" s="54" t="s">
        <v>46</v>
      </c>
      <c r="L24" s="181"/>
      <c r="M24" s="174"/>
      <c r="S24" s="194"/>
      <c r="V24" s="199"/>
    </row>
    <row r="25" spans="2:25" x14ac:dyDescent="0.2">
      <c r="C25" s="55" t="s">
        <v>47</v>
      </c>
      <c r="L25" s="181"/>
      <c r="M25" s="174"/>
      <c r="S25" s="200"/>
      <c r="V25" s="199"/>
    </row>
    <row r="26" spans="2:25" x14ac:dyDescent="0.2">
      <c r="C26" s="56" t="s">
        <v>48</v>
      </c>
      <c r="D26" s="12"/>
      <c r="L26" s="181"/>
      <c r="M26" s="174"/>
      <c r="S26" s="200"/>
      <c r="V26" s="199"/>
    </row>
    <row r="27" spans="2:25" x14ac:dyDescent="0.2">
      <c r="C27" s="11" t="s">
        <v>49</v>
      </c>
      <c r="D27" s="12"/>
      <c r="L27" s="181"/>
      <c r="N27" s="159"/>
      <c r="S27" s="194"/>
      <c r="U27" s="159"/>
      <c r="V27" s="199"/>
    </row>
    <row r="28" spans="2:25" x14ac:dyDescent="0.2">
      <c r="C28" s="11"/>
      <c r="D28" s="12"/>
      <c r="L28" s="159"/>
      <c r="N28" s="159"/>
      <c r="S28" s="194"/>
      <c r="U28" s="159"/>
      <c r="V28" s="199"/>
    </row>
    <row r="29" spans="2:25" x14ac:dyDescent="0.2">
      <c r="C29"/>
      <c r="D29"/>
      <c r="E29"/>
      <c r="F29"/>
      <c r="L29" s="159"/>
      <c r="N29" s="159"/>
      <c r="S29" s="194"/>
      <c r="U29" s="159"/>
      <c r="V29" s="199"/>
    </row>
    <row r="30" spans="2:25" x14ac:dyDescent="0.2">
      <c r="C30"/>
      <c r="D30"/>
      <c r="E30"/>
      <c r="F30"/>
      <c r="L30" s="159"/>
      <c r="N30" s="159"/>
      <c r="S30" s="194"/>
      <c r="U30" s="159"/>
      <c r="V30" s="199"/>
    </row>
    <row r="31" spans="2:25" x14ac:dyDescent="0.2">
      <c r="C31"/>
      <c r="D31"/>
      <c r="E31"/>
      <c r="F31"/>
      <c r="L31" s="159"/>
      <c r="N31" s="159"/>
      <c r="S31" s="194"/>
      <c r="U31" s="159"/>
      <c r="V31" s="199"/>
    </row>
    <row r="32" spans="2:25" x14ac:dyDescent="0.2">
      <c r="C32"/>
      <c r="D32"/>
      <c r="E32"/>
      <c r="F32"/>
      <c r="L32" s="159"/>
      <c r="N32" s="159"/>
      <c r="S32" s="194"/>
      <c r="U32" s="159"/>
    </row>
    <row r="33" spans="3:21" ht="13.5" thickBot="1" x14ac:dyDescent="0.25">
      <c r="C33" s="165"/>
      <c r="D33" s="165"/>
      <c r="E33" s="59"/>
      <c r="F33" s="59"/>
      <c r="L33" s="159"/>
      <c r="N33" s="159"/>
      <c r="S33" s="195"/>
      <c r="U33" s="159"/>
    </row>
    <row r="34" spans="3:21" ht="15" thickBot="1" x14ac:dyDescent="0.25">
      <c r="C34" s="60" t="s">
        <v>54</v>
      </c>
      <c r="D34" s="449" t="s">
        <v>55</v>
      </c>
      <c r="E34" s="449"/>
      <c r="F34" s="449"/>
      <c r="L34" s="159"/>
      <c r="N34" s="159"/>
      <c r="U34" s="159"/>
    </row>
    <row r="35" spans="3:21" ht="17.25" customHeight="1" x14ac:dyDescent="0.2">
      <c r="C35" s="61" t="s">
        <v>44</v>
      </c>
      <c r="D35" s="444" t="s">
        <v>103</v>
      </c>
      <c r="E35" s="444"/>
      <c r="F35" s="444"/>
      <c r="L35" s="159"/>
      <c r="N35" s="159"/>
      <c r="U35" s="159"/>
    </row>
    <row r="36" spans="3:21" ht="45" customHeight="1" x14ac:dyDescent="0.2">
      <c r="C36" s="177" t="s">
        <v>57</v>
      </c>
      <c r="D36" s="445" t="s">
        <v>58</v>
      </c>
      <c r="E36" s="445"/>
      <c r="F36" s="445"/>
      <c r="L36" s="159"/>
      <c r="N36" s="159"/>
      <c r="U36" s="159"/>
    </row>
    <row r="37" spans="3:21" ht="31.5" customHeight="1" x14ac:dyDescent="0.2">
      <c r="C37" s="177" t="s">
        <v>59</v>
      </c>
      <c r="D37" s="445" t="s">
        <v>60</v>
      </c>
      <c r="E37" s="445"/>
      <c r="F37" s="445"/>
      <c r="L37" s="159"/>
      <c r="N37" s="159"/>
      <c r="U37" s="159"/>
    </row>
    <row r="38" spans="3:21" ht="17.25" customHeight="1" thickBot="1" x14ac:dyDescent="0.25">
      <c r="C38" s="62" t="s">
        <v>47</v>
      </c>
      <c r="D38" s="446" t="s">
        <v>61</v>
      </c>
      <c r="E38" s="446"/>
      <c r="F38" s="446"/>
      <c r="L38" s="159"/>
    </row>
    <row r="39" spans="3:21" x14ac:dyDescent="0.2">
      <c r="C39" s="63"/>
      <c r="D39" s="64"/>
      <c r="E39" s="64"/>
      <c r="F39" s="64"/>
    </row>
    <row r="40" spans="3:21" x14ac:dyDescent="0.2">
      <c r="C40"/>
      <c r="D40"/>
      <c r="E40"/>
      <c r="F40"/>
    </row>
    <row r="41" spans="3:21" x14ac:dyDescent="0.2">
      <c r="C41"/>
      <c r="D41"/>
      <c r="E41"/>
      <c r="F41"/>
    </row>
    <row r="42" spans="3:21" x14ac:dyDescent="0.2">
      <c r="D42" s="12"/>
    </row>
    <row r="43" spans="3:21" x14ac:dyDescent="0.2">
      <c r="D43" s="12"/>
    </row>
  </sheetData>
  <sheetProtection password="91FB" sheet="1" objects="1" scenarios="1"/>
  <mergeCells count="10">
    <mergeCell ref="D35:F35"/>
    <mergeCell ref="D36:F36"/>
    <mergeCell ref="D37:F37"/>
    <mergeCell ref="D38:F38"/>
    <mergeCell ref="B6:B7"/>
    <mergeCell ref="C6:C7"/>
    <mergeCell ref="D6:D7"/>
    <mergeCell ref="E6:E7"/>
    <mergeCell ref="F6:F7"/>
    <mergeCell ref="D34:F34"/>
  </mergeCells>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B2:AR41"/>
  <sheetViews>
    <sheetView zoomScale="70" zoomScaleNormal="70" workbookViewId="0">
      <pane xSplit="6" topLeftCell="G1" activePane="topRight" state="frozen"/>
      <selection pane="topRight"/>
    </sheetView>
  </sheetViews>
  <sheetFormatPr defaultColWidth="9.140625" defaultRowHeight="12.75" x14ac:dyDescent="0.2"/>
  <cols>
    <col min="1" max="2" width="9.140625" style="7"/>
    <col min="3" max="3" width="20.140625" style="7" customWidth="1"/>
    <col min="4" max="4" width="10.28515625" style="7" customWidth="1"/>
    <col min="5" max="5" width="11.7109375" style="7" customWidth="1"/>
    <col min="6" max="6" width="61.28515625" style="7" customWidth="1"/>
    <col min="7" max="7" width="17" style="7" customWidth="1"/>
    <col min="8" max="9" width="16.85546875" style="7" customWidth="1"/>
    <col min="10" max="10" width="14.85546875" style="7" customWidth="1"/>
    <col min="11" max="11" width="18" style="7" customWidth="1"/>
    <col min="12" max="12" width="17.85546875" style="7" customWidth="1"/>
    <col min="13" max="13" width="18" style="7" customWidth="1"/>
    <col min="14" max="14" width="17.7109375" style="11" customWidth="1"/>
    <col min="15" max="15" width="17.7109375" style="7" customWidth="1"/>
    <col min="16" max="16" width="18.28515625" style="7" customWidth="1"/>
    <col min="17" max="17" width="16.7109375" style="7" customWidth="1"/>
    <col min="18" max="18" width="14" style="7" customWidth="1"/>
    <col min="19" max="19" width="13.85546875" style="7" customWidth="1"/>
    <col min="20" max="20" width="15.140625" style="7" customWidth="1"/>
    <col min="21" max="21" width="13.7109375" style="7" customWidth="1"/>
    <col min="22" max="22" width="15.140625" style="7" customWidth="1"/>
    <col min="23" max="23" width="12.85546875" style="7" bestFit="1" customWidth="1"/>
    <col min="24" max="24" width="12.42578125" style="7" bestFit="1" customWidth="1"/>
    <col min="25" max="25" width="12.85546875" style="7" bestFit="1" customWidth="1"/>
    <col min="26" max="16384" width="9.140625" style="7"/>
  </cols>
  <sheetData>
    <row r="2" spans="2:44" ht="18" x14ac:dyDescent="0.25">
      <c r="B2" s="3" t="s">
        <v>11</v>
      </c>
    </row>
    <row r="3" spans="2:44" ht="18" x14ac:dyDescent="0.25">
      <c r="B3" s="3" t="s">
        <v>13</v>
      </c>
    </row>
    <row r="5" spans="2:44" ht="15" thickBot="1" x14ac:dyDescent="0.25">
      <c r="G5" s="7" t="s">
        <v>14</v>
      </c>
    </row>
    <row r="6" spans="2:44" x14ac:dyDescent="0.2">
      <c r="B6" s="447" t="s">
        <v>15</v>
      </c>
      <c r="C6" s="447" t="s">
        <v>16</v>
      </c>
      <c r="D6" s="447" t="s">
        <v>17</v>
      </c>
      <c r="E6" s="447" t="s">
        <v>18</v>
      </c>
      <c r="F6" s="447" t="s">
        <v>19</v>
      </c>
      <c r="G6" s="8" t="s">
        <v>20</v>
      </c>
      <c r="H6" s="8" t="s">
        <v>21</v>
      </c>
      <c r="I6" s="8" t="s">
        <v>22</v>
      </c>
      <c r="J6" s="8" t="s">
        <v>23</v>
      </c>
      <c r="K6" s="8" t="s">
        <v>23</v>
      </c>
      <c r="L6" s="8" t="s">
        <v>24</v>
      </c>
      <c r="M6" s="8" t="s">
        <v>24</v>
      </c>
      <c r="N6" s="8" t="s">
        <v>25</v>
      </c>
      <c r="O6" s="8" t="s">
        <v>25</v>
      </c>
      <c r="P6" s="8" t="s">
        <v>26</v>
      </c>
      <c r="Q6" s="8" t="s">
        <v>26</v>
      </c>
      <c r="R6" s="8" t="s">
        <v>27</v>
      </c>
      <c r="S6" s="8" t="s">
        <v>27</v>
      </c>
      <c r="T6" s="8" t="s">
        <v>28</v>
      </c>
      <c r="U6" s="8" t="s">
        <v>28</v>
      </c>
      <c r="V6" s="8" t="s">
        <v>66</v>
      </c>
      <c r="W6" s="8" t="s">
        <v>66</v>
      </c>
      <c r="X6" s="8" t="s">
        <v>65</v>
      </c>
      <c r="Y6" s="8" t="s">
        <v>64</v>
      </c>
      <c r="Z6" s="6"/>
    </row>
    <row r="7" spans="2:44" ht="13.5" thickBot="1" x14ac:dyDescent="0.25">
      <c r="B7" s="448" t="s">
        <v>15</v>
      </c>
      <c r="C7" s="448"/>
      <c r="D7" s="448"/>
      <c r="E7" s="448"/>
      <c r="F7" s="448"/>
      <c r="G7" s="108">
        <v>42198</v>
      </c>
      <c r="H7" s="108">
        <v>42227</v>
      </c>
      <c r="I7" s="108">
        <v>42256</v>
      </c>
      <c r="J7" s="108">
        <v>42285</v>
      </c>
      <c r="K7" s="108">
        <v>42300</v>
      </c>
      <c r="L7" s="108">
        <v>42314</v>
      </c>
      <c r="M7" s="108">
        <v>42328</v>
      </c>
      <c r="N7" s="108">
        <v>42345</v>
      </c>
      <c r="O7" s="108">
        <v>42356</v>
      </c>
      <c r="P7" s="108">
        <v>42374</v>
      </c>
      <c r="Q7" s="108">
        <v>42389</v>
      </c>
      <c r="R7" s="108">
        <v>42404</v>
      </c>
      <c r="S7" s="119">
        <v>42417</v>
      </c>
      <c r="T7" s="108">
        <v>42433</v>
      </c>
      <c r="U7" s="108">
        <v>42446</v>
      </c>
      <c r="V7" s="108">
        <v>42461</v>
      </c>
      <c r="W7" s="108">
        <v>42478</v>
      </c>
      <c r="X7" s="108">
        <v>42507</v>
      </c>
      <c r="Y7" s="108">
        <v>42537</v>
      </c>
    </row>
    <row r="8" spans="2:44" x14ac:dyDescent="0.2">
      <c r="B8" s="11">
        <v>1</v>
      </c>
      <c r="C8" s="12" t="s">
        <v>29</v>
      </c>
      <c r="D8" s="13">
        <v>153.06549999999999</v>
      </c>
      <c r="E8" s="13">
        <v>-27.303000000000001</v>
      </c>
      <c r="F8" s="7" t="s">
        <v>30</v>
      </c>
      <c r="G8" s="137" t="s">
        <v>41</v>
      </c>
      <c r="H8" s="52">
        <v>15</v>
      </c>
      <c r="I8" s="137" t="s">
        <v>41</v>
      </c>
      <c r="J8" s="52">
        <v>1</v>
      </c>
      <c r="K8" s="137" t="s">
        <v>41</v>
      </c>
      <c r="L8" s="52">
        <v>9</v>
      </c>
      <c r="M8" s="137" t="s">
        <v>41</v>
      </c>
      <c r="N8" s="52">
        <v>1</v>
      </c>
      <c r="O8" s="137" t="s">
        <v>41</v>
      </c>
      <c r="P8" s="53">
        <v>100</v>
      </c>
      <c r="Q8" s="137" t="s">
        <v>41</v>
      </c>
      <c r="R8" s="53">
        <v>120</v>
      </c>
      <c r="S8" s="137" t="s">
        <v>41</v>
      </c>
      <c r="T8" s="52">
        <v>7</v>
      </c>
      <c r="U8" s="137" t="s">
        <v>41</v>
      </c>
      <c r="V8" s="52">
        <v>14</v>
      </c>
      <c r="W8" s="137" t="s">
        <v>41</v>
      </c>
      <c r="X8" s="52">
        <v>1</v>
      </c>
      <c r="Y8" s="137" t="s">
        <v>41</v>
      </c>
      <c r="Z8" s="6"/>
      <c r="AR8" s="16"/>
    </row>
    <row r="9" spans="2:44" x14ac:dyDescent="0.2">
      <c r="B9" s="11">
        <v>2</v>
      </c>
      <c r="C9" s="12" t="s">
        <v>0</v>
      </c>
      <c r="D9" s="13">
        <v>153.08699999999999</v>
      </c>
      <c r="E9" s="13">
        <v>-27.329699999999999</v>
      </c>
      <c r="F9" s="7" t="s">
        <v>31</v>
      </c>
      <c r="G9" s="137" t="s">
        <v>41</v>
      </c>
      <c r="H9" s="52">
        <v>26</v>
      </c>
      <c r="I9" s="137" t="s">
        <v>41</v>
      </c>
      <c r="J9" s="52">
        <v>19</v>
      </c>
      <c r="K9" s="137" t="s">
        <v>41</v>
      </c>
      <c r="L9" s="55">
        <v>1400</v>
      </c>
      <c r="M9" s="137" t="s">
        <v>41</v>
      </c>
      <c r="N9" s="52">
        <v>7</v>
      </c>
      <c r="O9" s="137" t="s">
        <v>41</v>
      </c>
      <c r="P9" s="55">
        <v>2900</v>
      </c>
      <c r="Q9" s="137" t="s">
        <v>41</v>
      </c>
      <c r="R9" s="55">
        <v>1500</v>
      </c>
      <c r="S9" s="137" t="s">
        <v>41</v>
      </c>
      <c r="T9" s="52">
        <v>13</v>
      </c>
      <c r="U9" s="137" t="s">
        <v>41</v>
      </c>
      <c r="V9" s="54">
        <v>260</v>
      </c>
      <c r="W9" s="137" t="s">
        <v>41</v>
      </c>
      <c r="X9" s="53">
        <v>43</v>
      </c>
      <c r="Y9" s="137" t="s">
        <v>41</v>
      </c>
      <c r="AR9" s="16"/>
    </row>
    <row r="10" spans="2:44" x14ac:dyDescent="0.2">
      <c r="B10" s="11">
        <v>3</v>
      </c>
      <c r="C10" s="12" t="s">
        <v>1</v>
      </c>
      <c r="D10" s="13">
        <v>153.06739999999999</v>
      </c>
      <c r="E10" s="13">
        <v>-27.328900000000001</v>
      </c>
      <c r="F10" s="7" t="s">
        <v>32</v>
      </c>
      <c r="G10" s="52">
        <v>38</v>
      </c>
      <c r="H10" s="52">
        <v>25</v>
      </c>
      <c r="I10" s="53">
        <v>150</v>
      </c>
      <c r="J10" s="53">
        <v>180</v>
      </c>
      <c r="K10" s="55">
        <v>2000</v>
      </c>
      <c r="L10" s="55">
        <v>1700</v>
      </c>
      <c r="M10" s="53">
        <v>90</v>
      </c>
      <c r="N10" s="52">
        <v>32</v>
      </c>
      <c r="O10" s="54">
        <v>230</v>
      </c>
      <c r="P10" s="55">
        <v>3200</v>
      </c>
      <c r="Q10" s="52">
        <v>22</v>
      </c>
      <c r="R10" s="55">
        <v>2800</v>
      </c>
      <c r="S10" s="53">
        <v>67</v>
      </c>
      <c r="T10" s="52">
        <v>37</v>
      </c>
      <c r="U10" s="53">
        <v>66</v>
      </c>
      <c r="V10" s="54">
        <v>360</v>
      </c>
      <c r="W10" s="53">
        <v>97</v>
      </c>
      <c r="X10" s="52">
        <v>32</v>
      </c>
      <c r="Y10" s="52">
        <v>34</v>
      </c>
      <c r="Z10" s="6"/>
      <c r="AR10" s="16"/>
    </row>
    <row r="11" spans="2:44" x14ac:dyDescent="0.2">
      <c r="B11" s="11">
        <v>4</v>
      </c>
      <c r="C11" s="12" t="s">
        <v>2</v>
      </c>
      <c r="D11" s="13">
        <v>153.10599999999999</v>
      </c>
      <c r="E11" s="13">
        <v>-27.346900000000002</v>
      </c>
      <c r="F11" s="7" t="s">
        <v>33</v>
      </c>
      <c r="G11" s="137" t="s">
        <v>41</v>
      </c>
      <c r="H11" s="52" t="s">
        <v>10</v>
      </c>
      <c r="I11" s="137" t="s">
        <v>41</v>
      </c>
      <c r="J11" s="52">
        <v>3</v>
      </c>
      <c r="K11" s="137" t="s">
        <v>41</v>
      </c>
      <c r="L11" s="53">
        <v>43</v>
      </c>
      <c r="M11" s="137" t="s">
        <v>41</v>
      </c>
      <c r="N11" s="52" t="s">
        <v>10</v>
      </c>
      <c r="O11" s="137" t="s">
        <v>41</v>
      </c>
      <c r="P11" s="54">
        <v>340</v>
      </c>
      <c r="Q11" s="137" t="s">
        <v>41</v>
      </c>
      <c r="R11" s="55">
        <v>700</v>
      </c>
      <c r="S11" s="137" t="s">
        <v>41</v>
      </c>
      <c r="T11" s="52" t="s">
        <v>10</v>
      </c>
      <c r="U11" s="137" t="s">
        <v>41</v>
      </c>
      <c r="V11" s="52">
        <v>17</v>
      </c>
      <c r="W11" s="137" t="s">
        <v>41</v>
      </c>
      <c r="X11" s="52">
        <v>1</v>
      </c>
      <c r="Y11" s="137" t="s">
        <v>41</v>
      </c>
      <c r="AR11" s="16"/>
    </row>
    <row r="12" spans="2:44" x14ac:dyDescent="0.2">
      <c r="B12" s="11">
        <v>5</v>
      </c>
      <c r="C12" s="12" t="s">
        <v>3</v>
      </c>
      <c r="D12" s="13">
        <v>153.17830000000001</v>
      </c>
      <c r="E12" s="13">
        <v>-27.440300000000001</v>
      </c>
      <c r="F12" s="7" t="s">
        <v>34</v>
      </c>
      <c r="G12" s="137" t="s">
        <v>41</v>
      </c>
      <c r="H12" s="52">
        <v>2</v>
      </c>
      <c r="I12" s="137" t="s">
        <v>41</v>
      </c>
      <c r="J12" s="52">
        <v>5</v>
      </c>
      <c r="K12" s="137" t="s">
        <v>41</v>
      </c>
      <c r="L12" s="52">
        <v>40</v>
      </c>
      <c r="M12" s="137" t="s">
        <v>41</v>
      </c>
      <c r="N12" s="52">
        <v>4</v>
      </c>
      <c r="O12" s="137" t="s">
        <v>41</v>
      </c>
      <c r="P12" s="55">
        <v>1600</v>
      </c>
      <c r="Q12" s="137" t="s">
        <v>41</v>
      </c>
      <c r="R12" s="53">
        <v>50</v>
      </c>
      <c r="S12" s="137" t="s">
        <v>41</v>
      </c>
      <c r="T12" s="52">
        <v>16</v>
      </c>
      <c r="U12" s="137" t="s">
        <v>41</v>
      </c>
      <c r="V12" s="52">
        <v>8</v>
      </c>
      <c r="W12" s="137" t="s">
        <v>41</v>
      </c>
      <c r="X12" s="52">
        <v>13</v>
      </c>
      <c r="Y12" s="137" t="s">
        <v>41</v>
      </c>
      <c r="Z12" s="6"/>
      <c r="AR12" s="16"/>
    </row>
    <row r="13" spans="2:44" x14ac:dyDescent="0.2">
      <c r="B13" s="11">
        <v>6</v>
      </c>
      <c r="C13" s="12" t="s">
        <v>4</v>
      </c>
      <c r="D13" s="13">
        <v>153.19280000000001</v>
      </c>
      <c r="E13" s="13">
        <v>-27.4742</v>
      </c>
      <c r="F13" s="7" t="s">
        <v>36</v>
      </c>
      <c r="G13" s="137" t="s">
        <v>41</v>
      </c>
      <c r="H13" s="52">
        <v>24</v>
      </c>
      <c r="I13" s="137" t="s">
        <v>41</v>
      </c>
      <c r="J13" s="53">
        <v>50</v>
      </c>
      <c r="K13" s="137" t="s">
        <v>41</v>
      </c>
      <c r="L13" s="54">
        <v>240</v>
      </c>
      <c r="M13" s="137" t="s">
        <v>41</v>
      </c>
      <c r="N13" s="52">
        <v>19</v>
      </c>
      <c r="O13" s="137" t="s">
        <v>41</v>
      </c>
      <c r="P13" s="55">
        <v>11000</v>
      </c>
      <c r="Q13" s="137" t="s">
        <v>41</v>
      </c>
      <c r="R13" s="53">
        <v>73</v>
      </c>
      <c r="S13" s="137" t="s">
        <v>41</v>
      </c>
      <c r="T13" s="53">
        <v>50</v>
      </c>
      <c r="U13" s="137" t="s">
        <v>41</v>
      </c>
      <c r="V13" s="53">
        <v>54</v>
      </c>
      <c r="W13" s="137" t="s">
        <v>41</v>
      </c>
      <c r="X13" s="52">
        <v>13</v>
      </c>
      <c r="Y13" s="137" t="s">
        <v>41</v>
      </c>
      <c r="AR13" s="16"/>
    </row>
    <row r="14" spans="2:44" x14ac:dyDescent="0.2">
      <c r="B14" s="11">
        <v>7</v>
      </c>
      <c r="C14" s="12" t="s">
        <v>5</v>
      </c>
      <c r="D14" s="13">
        <v>153.089</v>
      </c>
      <c r="E14" s="13">
        <v>-27.4481</v>
      </c>
      <c r="F14" s="7" t="s">
        <v>37</v>
      </c>
      <c r="G14" s="153" t="s">
        <v>41</v>
      </c>
      <c r="H14" s="52">
        <v>1</v>
      </c>
      <c r="I14" s="153" t="s">
        <v>41</v>
      </c>
      <c r="J14" s="52">
        <v>9</v>
      </c>
      <c r="K14" s="153" t="s">
        <v>41</v>
      </c>
      <c r="L14" s="52">
        <v>32</v>
      </c>
      <c r="M14" s="153" t="s">
        <v>41</v>
      </c>
      <c r="N14" s="52">
        <v>7</v>
      </c>
      <c r="O14" s="153" t="s">
        <v>41</v>
      </c>
      <c r="P14" s="55">
        <v>740</v>
      </c>
      <c r="Q14" s="153" t="s">
        <v>41</v>
      </c>
      <c r="R14" s="54">
        <v>250</v>
      </c>
      <c r="S14" s="153" t="s">
        <v>41</v>
      </c>
      <c r="T14" s="52">
        <v>8</v>
      </c>
      <c r="U14" s="153" t="s">
        <v>41</v>
      </c>
      <c r="V14" s="52">
        <v>35</v>
      </c>
      <c r="W14" s="153" t="s">
        <v>41</v>
      </c>
      <c r="X14" s="52">
        <v>15</v>
      </c>
      <c r="Y14" s="153" t="s">
        <v>41</v>
      </c>
      <c r="Z14" s="6"/>
      <c r="AR14" s="16"/>
    </row>
    <row r="15" spans="2:44" x14ac:dyDescent="0.2">
      <c r="B15" s="11">
        <v>8</v>
      </c>
      <c r="C15" s="12" t="s">
        <v>6</v>
      </c>
      <c r="D15" s="13">
        <v>153.00899999999999</v>
      </c>
      <c r="E15" s="13">
        <v>-27.471900000000002</v>
      </c>
      <c r="F15" s="7" t="s">
        <v>38</v>
      </c>
      <c r="G15" s="137" t="s">
        <v>41</v>
      </c>
      <c r="H15" s="52" t="s">
        <v>35</v>
      </c>
      <c r="I15" s="137" t="s">
        <v>41</v>
      </c>
      <c r="J15" s="52">
        <v>13</v>
      </c>
      <c r="K15" s="137" t="s">
        <v>41</v>
      </c>
      <c r="L15" s="52">
        <v>26</v>
      </c>
      <c r="M15" s="137" t="s">
        <v>41</v>
      </c>
      <c r="N15" s="52">
        <v>19</v>
      </c>
      <c r="O15" s="137" t="s">
        <v>41</v>
      </c>
      <c r="P15" s="54">
        <v>230</v>
      </c>
      <c r="Q15" s="137" t="s">
        <v>41</v>
      </c>
      <c r="R15" s="53">
        <v>140</v>
      </c>
      <c r="S15" s="137" t="s">
        <v>41</v>
      </c>
      <c r="T15" s="52">
        <v>19</v>
      </c>
      <c r="U15" s="137" t="s">
        <v>41</v>
      </c>
      <c r="V15" s="52">
        <v>29</v>
      </c>
      <c r="W15" s="137" t="s">
        <v>41</v>
      </c>
      <c r="X15" s="52">
        <v>9</v>
      </c>
      <c r="Y15" s="137" t="s">
        <v>41</v>
      </c>
      <c r="AR15" s="16"/>
    </row>
    <row r="16" spans="2:44" x14ac:dyDescent="0.2">
      <c r="B16" s="11">
        <v>9</v>
      </c>
      <c r="C16" s="12" t="s">
        <v>7</v>
      </c>
      <c r="D16" s="13">
        <v>152.97130000000001</v>
      </c>
      <c r="E16" s="13">
        <v>-27.505600000000001</v>
      </c>
      <c r="F16" s="7" t="s">
        <v>39</v>
      </c>
      <c r="G16" s="137" t="s">
        <v>41</v>
      </c>
      <c r="H16" s="52">
        <v>30</v>
      </c>
      <c r="I16" s="137" t="s">
        <v>41</v>
      </c>
      <c r="J16" s="53">
        <v>52</v>
      </c>
      <c r="K16" s="137" t="s">
        <v>41</v>
      </c>
      <c r="L16" s="53">
        <v>90</v>
      </c>
      <c r="M16" s="137" t="s">
        <v>41</v>
      </c>
      <c r="N16" s="52" t="s">
        <v>10</v>
      </c>
      <c r="O16" s="137" t="s">
        <v>41</v>
      </c>
      <c r="P16" s="55">
        <v>3400</v>
      </c>
      <c r="Q16" s="137" t="s">
        <v>41</v>
      </c>
      <c r="R16" s="53">
        <v>100</v>
      </c>
      <c r="S16" s="137" t="s">
        <v>41</v>
      </c>
      <c r="T16" s="53">
        <v>44</v>
      </c>
      <c r="U16" s="137" t="s">
        <v>41</v>
      </c>
      <c r="V16" s="53">
        <v>90</v>
      </c>
      <c r="W16" s="137" t="s">
        <v>41</v>
      </c>
      <c r="X16" s="137" t="s">
        <v>41</v>
      </c>
      <c r="Y16" s="137" t="s">
        <v>41</v>
      </c>
      <c r="Z16" s="6"/>
      <c r="AR16" s="16"/>
    </row>
    <row r="17" spans="2:44" s="31" customFormat="1" x14ac:dyDescent="0.2">
      <c r="B17" s="28">
        <v>10</v>
      </c>
      <c r="C17" s="29" t="s">
        <v>9</v>
      </c>
      <c r="D17" s="30">
        <v>152.8038</v>
      </c>
      <c r="E17" s="30">
        <v>-27.5566</v>
      </c>
      <c r="F17" s="31" t="s">
        <v>40</v>
      </c>
      <c r="G17" s="137" t="s">
        <v>41</v>
      </c>
      <c r="H17" s="52">
        <v>12</v>
      </c>
      <c r="I17" s="137" t="s">
        <v>41</v>
      </c>
      <c r="J17" s="52">
        <v>16</v>
      </c>
      <c r="K17" s="137" t="s">
        <v>41</v>
      </c>
      <c r="L17" s="52">
        <v>23</v>
      </c>
      <c r="M17" s="137" t="s">
        <v>41</v>
      </c>
      <c r="N17" s="52">
        <v>10</v>
      </c>
      <c r="O17" s="137" t="s">
        <v>41</v>
      </c>
      <c r="P17" s="53">
        <v>52</v>
      </c>
      <c r="Q17" s="137" t="s">
        <v>41</v>
      </c>
      <c r="R17" s="53">
        <v>56</v>
      </c>
      <c r="S17" s="137" t="s">
        <v>41</v>
      </c>
      <c r="T17" s="52">
        <v>9</v>
      </c>
      <c r="U17" s="137" t="s">
        <v>41</v>
      </c>
      <c r="V17" s="52">
        <v>17</v>
      </c>
      <c r="W17" s="137" t="s">
        <v>41</v>
      </c>
      <c r="X17" s="52">
        <v>16</v>
      </c>
      <c r="Y17" s="137" t="s">
        <v>41</v>
      </c>
      <c r="Z17" s="7"/>
      <c r="AA17" s="7"/>
      <c r="AB17" s="7"/>
      <c r="AC17" s="7"/>
      <c r="AD17" s="7"/>
      <c r="AR17" s="38"/>
    </row>
    <row r="18" spans="2:44" ht="13.5" thickBot="1" x14ac:dyDescent="0.25">
      <c r="B18" s="39">
        <v>11</v>
      </c>
      <c r="C18" s="40" t="s">
        <v>8</v>
      </c>
      <c r="D18" s="41">
        <v>152.99189999999999</v>
      </c>
      <c r="E18" s="41">
        <v>-27.552099999999999</v>
      </c>
      <c r="F18" s="42" t="s">
        <v>42</v>
      </c>
      <c r="G18" s="154">
        <v>420</v>
      </c>
      <c r="H18" s="155">
        <v>70</v>
      </c>
      <c r="I18" s="154">
        <v>230</v>
      </c>
      <c r="J18" s="155">
        <v>190</v>
      </c>
      <c r="K18" s="156">
        <v>2600</v>
      </c>
      <c r="L18" s="154">
        <v>470</v>
      </c>
      <c r="M18" s="155">
        <v>120</v>
      </c>
      <c r="N18" s="160">
        <v>15</v>
      </c>
      <c r="O18" s="155">
        <v>160</v>
      </c>
      <c r="P18" s="156">
        <v>13000</v>
      </c>
      <c r="Q18" s="154">
        <v>210</v>
      </c>
      <c r="R18" s="156">
        <v>3100</v>
      </c>
      <c r="S18" s="155">
        <v>190</v>
      </c>
      <c r="T18" s="155">
        <v>200</v>
      </c>
      <c r="U18" s="155">
        <v>160</v>
      </c>
      <c r="V18" s="155">
        <v>160</v>
      </c>
      <c r="W18" s="155">
        <v>150</v>
      </c>
      <c r="X18" s="160">
        <v>16</v>
      </c>
      <c r="Y18" s="155">
        <v>130</v>
      </c>
      <c r="Z18" s="6"/>
      <c r="AR18" s="16"/>
    </row>
    <row r="19" spans="2:44" s="83" customFormat="1" x14ac:dyDescent="0.2">
      <c r="B19" s="80"/>
      <c r="C19" s="81"/>
      <c r="D19" s="82"/>
      <c r="E19" s="82"/>
      <c r="N19" s="80"/>
    </row>
    <row r="20" spans="2:44" s="83" customFormat="1" x14ac:dyDescent="0.2">
      <c r="B20" s="80"/>
      <c r="C20" s="81"/>
      <c r="D20" s="82"/>
      <c r="E20" s="82"/>
      <c r="N20" s="80"/>
    </row>
    <row r="21" spans="2:44" x14ac:dyDescent="0.2">
      <c r="C21" s="49" t="s">
        <v>43</v>
      </c>
      <c r="D21" s="49"/>
    </row>
    <row r="22" spans="2:44" x14ac:dyDescent="0.2">
      <c r="C22" s="52" t="s">
        <v>44</v>
      </c>
    </row>
    <row r="23" spans="2:44" x14ac:dyDescent="0.2">
      <c r="C23" s="53" t="s">
        <v>45</v>
      </c>
    </row>
    <row r="24" spans="2:44" x14ac:dyDescent="0.2">
      <c r="C24" s="54" t="s">
        <v>46</v>
      </c>
      <c r="N24" s="162"/>
    </row>
    <row r="25" spans="2:44" x14ac:dyDescent="0.2">
      <c r="C25" s="55" t="s">
        <v>47</v>
      </c>
      <c r="N25" s="162"/>
    </row>
    <row r="26" spans="2:44" x14ac:dyDescent="0.2">
      <c r="C26" s="56" t="s">
        <v>48</v>
      </c>
      <c r="D26" s="12"/>
      <c r="R26" s="161"/>
      <c r="V26" s="163"/>
    </row>
    <row r="27" spans="2:44" x14ac:dyDescent="0.2">
      <c r="C27" s="11" t="s">
        <v>49</v>
      </c>
      <c r="D27" s="12"/>
      <c r="R27" s="161"/>
      <c r="V27" s="163"/>
    </row>
    <row r="28" spans="2:44" x14ac:dyDescent="0.2">
      <c r="C28" s="11"/>
      <c r="D28" s="12"/>
      <c r="R28" s="161"/>
      <c r="V28" s="163"/>
    </row>
    <row r="29" spans="2:44" ht="26.25" customHeight="1" x14ac:dyDescent="0.2">
      <c r="C29" s="450" t="s">
        <v>104</v>
      </c>
      <c r="D29" s="450"/>
      <c r="E29" s="450"/>
      <c r="F29" s="450"/>
      <c r="G29" s="454"/>
      <c r="H29" s="454"/>
      <c r="I29" s="454"/>
      <c r="J29" s="1"/>
      <c r="K29" s="158"/>
      <c r="L29" s="159"/>
      <c r="M29" s="157"/>
      <c r="N29" s="16"/>
      <c r="O29" s="16"/>
      <c r="P29" s="16"/>
      <c r="Q29" s="16"/>
      <c r="R29" s="161"/>
      <c r="S29" s="16"/>
      <c r="T29" s="16"/>
      <c r="U29" s="16"/>
      <c r="V29" s="163"/>
      <c r="W29" s="16"/>
      <c r="X29" s="51"/>
      <c r="Y29" s="51"/>
    </row>
    <row r="30" spans="2:44" ht="39" customHeight="1" x14ac:dyDescent="0.2">
      <c r="C30" s="450" t="s">
        <v>105</v>
      </c>
      <c r="D30" s="451"/>
      <c r="E30" s="452"/>
      <c r="F30" s="452"/>
      <c r="G30" s="453"/>
      <c r="H30" s="453"/>
      <c r="I30" s="453"/>
      <c r="J30" s="1"/>
      <c r="K30" s="158"/>
      <c r="L30" s="159"/>
      <c r="M30" s="157"/>
      <c r="N30" s="16"/>
      <c r="O30" s="16"/>
      <c r="P30" s="16"/>
      <c r="Q30" s="16"/>
      <c r="R30" s="161"/>
      <c r="S30" s="16"/>
      <c r="T30" s="16"/>
      <c r="U30" s="16"/>
      <c r="V30" s="163"/>
      <c r="W30" s="16"/>
      <c r="X30" s="51"/>
      <c r="Y30" s="51"/>
    </row>
    <row r="31" spans="2:44" ht="65.25" customHeight="1" x14ac:dyDescent="0.2">
      <c r="C31" s="450" t="s">
        <v>52</v>
      </c>
      <c r="D31" s="451"/>
      <c r="E31" s="452"/>
      <c r="F31" s="452"/>
      <c r="G31" s="453"/>
      <c r="H31" s="453"/>
      <c r="I31" s="453"/>
      <c r="J31" s="1"/>
      <c r="K31" s="158"/>
      <c r="L31" s="159"/>
      <c r="M31" s="157"/>
      <c r="N31" s="16"/>
      <c r="O31" s="16"/>
      <c r="P31" s="16"/>
      <c r="Q31" s="57"/>
      <c r="R31" s="161"/>
      <c r="S31" s="16"/>
      <c r="T31" s="16"/>
      <c r="U31" s="16"/>
      <c r="V31" s="163"/>
      <c r="W31" s="16"/>
      <c r="X31" s="51"/>
      <c r="Y31" s="51"/>
    </row>
    <row r="32" spans="2:44" ht="53.25" customHeight="1" x14ac:dyDescent="0.2">
      <c r="C32" s="450" t="s">
        <v>53</v>
      </c>
      <c r="D32" s="450"/>
      <c r="E32" s="452"/>
      <c r="F32" s="452"/>
      <c r="G32" s="453"/>
      <c r="H32" s="453"/>
      <c r="I32" s="453"/>
      <c r="J32" s="1"/>
      <c r="K32" s="158"/>
      <c r="L32" s="159"/>
      <c r="M32" s="157"/>
      <c r="N32" s="16"/>
      <c r="O32" s="16"/>
      <c r="P32" s="16"/>
      <c r="Q32" s="6"/>
      <c r="R32" s="161"/>
      <c r="S32" s="16"/>
      <c r="T32" s="16"/>
      <c r="U32" s="16"/>
      <c r="V32" s="163"/>
      <c r="W32" s="16"/>
      <c r="X32" s="51"/>
      <c r="Y32" s="51"/>
    </row>
    <row r="33" spans="3:25" ht="13.5" thickBot="1" x14ac:dyDescent="0.25">
      <c r="C33" s="58"/>
      <c r="D33" s="58"/>
      <c r="E33" s="59"/>
      <c r="F33" s="59"/>
      <c r="G33" s="59"/>
      <c r="H33" s="59"/>
      <c r="I33" s="59"/>
      <c r="J33" s="1"/>
      <c r="K33" s="158"/>
      <c r="L33" s="159"/>
      <c r="M33" s="157"/>
      <c r="N33" s="16"/>
      <c r="O33" s="16"/>
      <c r="P33" s="16"/>
      <c r="Q33" s="6"/>
      <c r="R33" s="161"/>
      <c r="S33" s="16"/>
      <c r="T33" s="16"/>
      <c r="U33" s="16"/>
      <c r="V33" s="163"/>
      <c r="W33" s="16"/>
      <c r="X33" s="51"/>
      <c r="Y33" s="51"/>
    </row>
    <row r="34" spans="3:25" ht="15" thickBot="1" x14ac:dyDescent="0.25">
      <c r="C34" s="60" t="s">
        <v>54</v>
      </c>
      <c r="D34" s="449" t="s">
        <v>55</v>
      </c>
      <c r="E34" s="449"/>
      <c r="F34" s="449"/>
      <c r="G34" s="59"/>
      <c r="H34" s="59"/>
      <c r="I34" s="59"/>
      <c r="J34" s="1"/>
      <c r="K34" s="158"/>
      <c r="L34" s="159"/>
      <c r="M34" s="157"/>
      <c r="N34" s="16"/>
      <c r="O34" s="16"/>
      <c r="P34" s="16"/>
      <c r="Q34" s="6"/>
      <c r="R34" s="161"/>
      <c r="S34" s="16"/>
      <c r="T34" s="16"/>
      <c r="U34" s="16"/>
      <c r="V34" s="163"/>
      <c r="W34" s="16"/>
      <c r="X34" s="51"/>
      <c r="Y34" s="51"/>
    </row>
    <row r="35" spans="3:25" ht="19.5" customHeight="1" x14ac:dyDescent="0.2">
      <c r="C35" s="61" t="s">
        <v>44</v>
      </c>
      <c r="D35" s="444" t="s">
        <v>56</v>
      </c>
      <c r="E35" s="444"/>
      <c r="F35" s="444"/>
      <c r="G35" s="59"/>
      <c r="H35" s="59"/>
      <c r="I35" s="59"/>
      <c r="J35" s="16"/>
      <c r="K35" s="158"/>
      <c r="L35" s="159"/>
      <c r="M35" s="157"/>
      <c r="N35" s="16"/>
      <c r="O35" s="16"/>
      <c r="P35" s="16"/>
      <c r="Q35" s="6"/>
      <c r="R35" s="161"/>
      <c r="S35" s="16"/>
      <c r="T35" s="16"/>
      <c r="U35" s="16"/>
      <c r="V35" s="163"/>
      <c r="W35" s="16"/>
      <c r="X35" s="51"/>
      <c r="Y35" s="51"/>
    </row>
    <row r="36" spans="3:25" ht="41.25" customHeight="1" x14ac:dyDescent="0.2">
      <c r="C36" s="61" t="s">
        <v>57</v>
      </c>
      <c r="D36" s="444" t="s">
        <v>58</v>
      </c>
      <c r="E36" s="444"/>
      <c r="F36" s="444"/>
      <c r="G36" s="59"/>
      <c r="H36" s="59"/>
      <c r="I36" s="59"/>
      <c r="J36" s="16"/>
      <c r="K36" s="158"/>
      <c r="L36" s="159"/>
      <c r="M36" s="157"/>
      <c r="N36" s="16"/>
      <c r="O36" s="16"/>
      <c r="P36" s="16"/>
      <c r="Q36" s="6"/>
      <c r="R36" s="161"/>
      <c r="S36" s="16"/>
      <c r="T36" s="16"/>
      <c r="U36" s="16"/>
      <c r="V36" s="163"/>
      <c r="W36" s="16"/>
      <c r="X36" s="51"/>
      <c r="Y36" s="51"/>
    </row>
    <row r="37" spans="3:25" ht="31.5" customHeight="1" x14ac:dyDescent="0.2">
      <c r="C37" s="61" t="s">
        <v>59</v>
      </c>
      <c r="D37" s="444" t="s">
        <v>60</v>
      </c>
      <c r="E37" s="444"/>
      <c r="F37" s="444"/>
      <c r="G37" s="59"/>
      <c r="H37" s="59"/>
      <c r="I37" s="59"/>
      <c r="J37" s="16"/>
      <c r="K37" s="158"/>
      <c r="L37" s="159"/>
      <c r="M37" s="157"/>
      <c r="N37" s="16"/>
      <c r="O37" s="16"/>
      <c r="P37" s="16"/>
      <c r="Q37" s="6"/>
      <c r="R37" s="16"/>
      <c r="S37" s="16"/>
      <c r="T37" s="16"/>
      <c r="U37" s="16"/>
      <c r="V37" s="16"/>
      <c r="W37" s="16"/>
      <c r="X37" s="51"/>
      <c r="Y37" s="51"/>
    </row>
    <row r="38" spans="3:25" ht="14.25" customHeight="1" thickBot="1" x14ac:dyDescent="0.25">
      <c r="C38" s="62" t="s">
        <v>47</v>
      </c>
      <c r="D38" s="446" t="s">
        <v>61</v>
      </c>
      <c r="E38" s="446"/>
      <c r="F38" s="446"/>
      <c r="G38" s="59"/>
      <c r="H38" s="59"/>
      <c r="I38" s="59"/>
      <c r="K38" s="158"/>
      <c r="L38" s="159"/>
      <c r="M38" s="157"/>
      <c r="N38" s="7"/>
      <c r="Q38" s="6"/>
      <c r="X38" s="6"/>
      <c r="Y38" s="6"/>
    </row>
    <row r="39" spans="3:25" x14ac:dyDescent="0.2">
      <c r="C39" s="63"/>
      <c r="D39" s="64"/>
      <c r="E39" s="64"/>
      <c r="F39" s="64"/>
      <c r="G39" s="59"/>
      <c r="H39" s="59"/>
      <c r="I39" s="59"/>
      <c r="K39" s="158"/>
      <c r="L39" s="159"/>
      <c r="M39" s="157"/>
      <c r="N39" s="7"/>
      <c r="X39" s="6"/>
      <c r="Y39" s="6"/>
    </row>
    <row r="40" spans="3:25" ht="27" customHeight="1" x14ac:dyDescent="0.2">
      <c r="C40" s="450" t="s">
        <v>62</v>
      </c>
      <c r="D40" s="450"/>
      <c r="E40" s="456"/>
      <c r="F40" s="456"/>
      <c r="G40" s="456"/>
      <c r="H40" s="456"/>
      <c r="I40" s="456"/>
      <c r="K40" s="157"/>
      <c r="N40" s="7"/>
      <c r="X40" s="6"/>
      <c r="Y40" s="6"/>
    </row>
    <row r="41" spans="3:25" ht="17.25" customHeight="1" x14ac:dyDescent="0.2">
      <c r="C41" s="455" t="s">
        <v>63</v>
      </c>
      <c r="D41" s="450"/>
      <c r="E41" s="456"/>
      <c r="F41" s="456"/>
      <c r="G41" s="456"/>
      <c r="H41" s="456"/>
      <c r="I41" s="456"/>
      <c r="N41" s="7"/>
      <c r="X41" s="6"/>
      <c r="Y41" s="6"/>
    </row>
  </sheetData>
  <sheetProtection password="91FB" sheet="1" objects="1" scenarios="1" selectLockedCells="1" selectUnlockedCells="1"/>
  <mergeCells count="16">
    <mergeCell ref="C41:I41"/>
    <mergeCell ref="D34:F34"/>
    <mergeCell ref="D35:F35"/>
    <mergeCell ref="D36:F36"/>
    <mergeCell ref="D37:F37"/>
    <mergeCell ref="D38:F38"/>
    <mergeCell ref="C40:I40"/>
    <mergeCell ref="C30:I30"/>
    <mergeCell ref="C31:I31"/>
    <mergeCell ref="C32:I32"/>
    <mergeCell ref="B6:B7"/>
    <mergeCell ref="C6:C7"/>
    <mergeCell ref="D6:D7"/>
    <mergeCell ref="E6:E7"/>
    <mergeCell ref="F6:F7"/>
    <mergeCell ref="C29:I29"/>
  </mergeCells>
  <pageMargins left="0.7" right="0.7" top="0.75" bottom="0.75" header="0.3" footer="0.3"/>
  <pageSetup paperSize="9" orientation="portrait" horizontalDpi="300" verticalDpi="300" r:id="rId1"/>
  <headerFooter>
    <oddFooter>&amp;C_x000D_&amp;1#&amp;"Arial"&amp;10&amp;KFF0000 SECURITY LABEL: OFFICIAL</oddFooter>
  </headerFooter>
  <customProperties>
    <customPr name="EpmWorksheetKeyString_GU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B2:AR43"/>
  <sheetViews>
    <sheetView zoomScale="70" zoomScaleNormal="70" workbookViewId="0"/>
  </sheetViews>
  <sheetFormatPr defaultColWidth="9.140625" defaultRowHeight="12.75" x14ac:dyDescent="0.2"/>
  <cols>
    <col min="1" max="2" width="9.140625" style="7"/>
    <col min="3" max="3" width="20.140625" style="7" customWidth="1"/>
    <col min="4" max="4" width="10.28515625" style="7" customWidth="1"/>
    <col min="5" max="5" width="11.7109375" style="7" customWidth="1"/>
    <col min="6" max="6" width="61.28515625" style="7" customWidth="1"/>
    <col min="7" max="7" width="17" style="7" customWidth="1"/>
    <col min="8" max="9" width="16.85546875" style="7" customWidth="1"/>
    <col min="10" max="10" width="14.85546875" style="7" customWidth="1"/>
    <col min="11" max="11" width="18" style="7" customWidth="1"/>
    <col min="12" max="12" width="17.85546875" style="7" customWidth="1"/>
    <col min="13" max="13" width="18" style="7" customWidth="1"/>
    <col min="14" max="14" width="17.7109375" style="11" customWidth="1"/>
    <col min="15" max="15" width="17.7109375" style="7" customWidth="1"/>
    <col min="16" max="16" width="18.28515625" style="7" customWidth="1"/>
    <col min="17" max="17" width="16.7109375" style="7" customWidth="1"/>
    <col min="18" max="18" width="14" style="7" customWidth="1"/>
    <col min="19" max="19" width="13.85546875" style="7" customWidth="1"/>
    <col min="20" max="20" width="15.140625" style="7" customWidth="1"/>
    <col min="21" max="21" width="13.7109375" style="7" customWidth="1"/>
    <col min="22" max="22" width="15.140625" style="7" customWidth="1"/>
    <col min="23" max="23" width="12.85546875" style="7" bestFit="1" customWidth="1"/>
    <col min="24" max="24" width="12.42578125" style="7" bestFit="1" customWidth="1"/>
    <col min="25" max="25" width="12.85546875" style="7" bestFit="1" customWidth="1"/>
    <col min="26" max="16384" width="9.140625" style="7"/>
  </cols>
  <sheetData>
    <row r="2" spans="2:44" ht="18" x14ac:dyDescent="0.25">
      <c r="B2" s="3" t="s">
        <v>11</v>
      </c>
    </row>
    <row r="3" spans="2:44" ht="18" x14ac:dyDescent="0.25">
      <c r="B3" s="3" t="s">
        <v>13</v>
      </c>
    </row>
    <row r="4" spans="2:44" ht="14.25" x14ac:dyDescent="0.2">
      <c r="N4" s="7" t="s">
        <v>14</v>
      </c>
    </row>
    <row r="5" spans="2:44" ht="13.5" thickBot="1" x14ac:dyDescent="0.25"/>
    <row r="6" spans="2:44" x14ac:dyDescent="0.2">
      <c r="B6" s="447" t="s">
        <v>15</v>
      </c>
      <c r="C6" s="447" t="s">
        <v>16</v>
      </c>
      <c r="D6" s="447" t="s">
        <v>17</v>
      </c>
      <c r="E6" s="447" t="s">
        <v>18</v>
      </c>
      <c r="F6" s="447" t="s">
        <v>19</v>
      </c>
      <c r="G6" s="8" t="s">
        <v>64</v>
      </c>
      <c r="H6" s="8" t="s">
        <v>65</v>
      </c>
      <c r="I6" s="8" t="s">
        <v>66</v>
      </c>
      <c r="J6" s="8" t="s">
        <v>28</v>
      </c>
      <c r="K6" s="8" t="s">
        <v>28</v>
      </c>
      <c r="L6" s="8" t="s">
        <v>27</v>
      </c>
      <c r="M6" s="8" t="s">
        <v>27</v>
      </c>
      <c r="N6" s="8" t="s">
        <v>26</v>
      </c>
      <c r="O6" s="8" t="s">
        <v>26</v>
      </c>
      <c r="P6" s="8" t="s">
        <v>26</v>
      </c>
      <c r="Q6" s="8" t="s">
        <v>25</v>
      </c>
      <c r="R6" s="8" t="s">
        <v>25</v>
      </c>
      <c r="S6" s="8" t="s">
        <v>24</v>
      </c>
      <c r="T6" s="8" t="s">
        <v>24</v>
      </c>
      <c r="U6" s="8" t="s">
        <v>23</v>
      </c>
      <c r="V6" s="8" t="s">
        <v>23</v>
      </c>
      <c r="W6" s="8" t="s">
        <v>22</v>
      </c>
      <c r="X6" s="8" t="s">
        <v>21</v>
      </c>
      <c r="Y6" s="8" t="s">
        <v>20</v>
      </c>
      <c r="Z6" s="6"/>
    </row>
    <row r="7" spans="2:44" ht="13.5" thickBot="1" x14ac:dyDescent="0.25">
      <c r="B7" s="448" t="s">
        <v>15</v>
      </c>
      <c r="C7" s="448"/>
      <c r="D7" s="448"/>
      <c r="E7" s="448"/>
      <c r="F7" s="448"/>
      <c r="G7" s="108">
        <v>42166</v>
      </c>
      <c r="H7" s="108">
        <v>42137</v>
      </c>
      <c r="I7" s="108">
        <v>42110</v>
      </c>
      <c r="J7" s="108">
        <v>42090</v>
      </c>
      <c r="K7" s="108">
        <v>42076</v>
      </c>
      <c r="L7" s="108">
        <v>42061</v>
      </c>
      <c r="M7" s="108">
        <v>42048</v>
      </c>
      <c r="N7" s="108">
        <v>42033</v>
      </c>
      <c r="O7" s="108">
        <v>42020</v>
      </c>
      <c r="P7" s="108">
        <v>42006</v>
      </c>
      <c r="Q7" s="108">
        <v>41991</v>
      </c>
      <c r="R7" s="108">
        <v>41975</v>
      </c>
      <c r="S7" s="119">
        <v>41961</v>
      </c>
      <c r="T7" s="108">
        <v>41946</v>
      </c>
      <c r="U7" s="108">
        <v>41934</v>
      </c>
      <c r="V7" s="108">
        <v>41920</v>
      </c>
      <c r="W7" s="108">
        <v>41901</v>
      </c>
      <c r="X7" s="108">
        <v>41872</v>
      </c>
      <c r="Y7" s="108">
        <v>41842</v>
      </c>
    </row>
    <row r="8" spans="2:44" x14ac:dyDescent="0.2">
      <c r="B8" s="11">
        <v>1</v>
      </c>
      <c r="C8" s="12" t="s">
        <v>29</v>
      </c>
      <c r="D8" s="13">
        <v>153.06549999999999</v>
      </c>
      <c r="E8" s="13">
        <v>-27.303000000000001</v>
      </c>
      <c r="F8" s="7" t="s">
        <v>30</v>
      </c>
      <c r="G8" s="52" t="s">
        <v>10</v>
      </c>
      <c r="H8" s="135" t="s">
        <v>41</v>
      </c>
      <c r="I8" s="52">
        <v>1</v>
      </c>
      <c r="J8" s="135" t="s">
        <v>41</v>
      </c>
      <c r="K8" s="145">
        <v>9</v>
      </c>
      <c r="L8" s="137" t="s">
        <v>41</v>
      </c>
      <c r="M8" s="145">
        <v>38</v>
      </c>
      <c r="N8" s="137" t="s">
        <v>41</v>
      </c>
      <c r="O8" s="145" t="s">
        <v>35</v>
      </c>
      <c r="P8" s="135" t="s">
        <v>41</v>
      </c>
      <c r="Q8" s="134">
        <v>48</v>
      </c>
      <c r="R8" s="135" t="s">
        <v>41</v>
      </c>
      <c r="S8" s="136">
        <v>11</v>
      </c>
      <c r="T8" s="135" t="s">
        <v>41</v>
      </c>
      <c r="U8" s="136" t="s">
        <v>10</v>
      </c>
      <c r="V8" s="135" t="s">
        <v>41</v>
      </c>
      <c r="W8" s="136">
        <v>1</v>
      </c>
      <c r="X8" s="137" t="s">
        <v>41</v>
      </c>
      <c r="Y8" s="136">
        <v>3</v>
      </c>
      <c r="Z8" s="6"/>
      <c r="AR8" s="16"/>
    </row>
    <row r="9" spans="2:44" x14ac:dyDescent="0.2">
      <c r="B9" s="11">
        <v>2</v>
      </c>
      <c r="C9" s="12" t="s">
        <v>0</v>
      </c>
      <c r="D9" s="13">
        <v>153.08699999999999</v>
      </c>
      <c r="E9" s="13">
        <v>-27.329699999999999</v>
      </c>
      <c r="F9" s="7" t="s">
        <v>31</v>
      </c>
      <c r="G9" s="52">
        <v>4</v>
      </c>
      <c r="H9" s="135" t="s">
        <v>41</v>
      </c>
      <c r="I9" s="52">
        <v>5</v>
      </c>
      <c r="J9" s="135" t="s">
        <v>41</v>
      </c>
      <c r="K9" s="145">
        <v>22</v>
      </c>
      <c r="L9" s="137" t="s">
        <v>41</v>
      </c>
      <c r="M9" s="146">
        <v>70</v>
      </c>
      <c r="N9" s="137" t="s">
        <v>41</v>
      </c>
      <c r="O9" s="145">
        <v>11</v>
      </c>
      <c r="P9" s="135" t="s">
        <v>41</v>
      </c>
      <c r="Q9" s="138">
        <v>350</v>
      </c>
      <c r="R9" s="135" t="s">
        <v>41</v>
      </c>
      <c r="S9" s="117">
        <v>270</v>
      </c>
      <c r="T9" s="135" t="s">
        <v>41</v>
      </c>
      <c r="U9" s="136">
        <v>2</v>
      </c>
      <c r="V9" s="135" t="s">
        <v>41</v>
      </c>
      <c r="W9" s="136">
        <v>14</v>
      </c>
      <c r="X9" s="137" t="s">
        <v>41</v>
      </c>
      <c r="Y9" s="136">
        <v>7</v>
      </c>
      <c r="AR9" s="16"/>
    </row>
    <row r="10" spans="2:44" x14ac:dyDescent="0.2">
      <c r="B10" s="11">
        <v>3</v>
      </c>
      <c r="C10" s="12" t="s">
        <v>1</v>
      </c>
      <c r="D10" s="13">
        <v>153.06739999999999</v>
      </c>
      <c r="E10" s="13">
        <v>-27.328900000000001</v>
      </c>
      <c r="F10" s="7" t="s">
        <v>32</v>
      </c>
      <c r="G10" s="52">
        <v>26</v>
      </c>
      <c r="H10" s="53">
        <v>90</v>
      </c>
      <c r="I10" s="53">
        <v>56</v>
      </c>
      <c r="J10" s="146">
        <v>160</v>
      </c>
      <c r="K10" s="146">
        <v>84</v>
      </c>
      <c r="L10" s="138">
        <v>240</v>
      </c>
      <c r="M10" s="116">
        <v>220</v>
      </c>
      <c r="N10" s="134">
        <v>130</v>
      </c>
      <c r="O10" s="146">
        <v>80</v>
      </c>
      <c r="P10" s="146">
        <v>90</v>
      </c>
      <c r="Q10" s="138">
        <v>320</v>
      </c>
      <c r="R10" s="134">
        <v>80</v>
      </c>
      <c r="S10" s="102">
        <v>1200</v>
      </c>
      <c r="T10" s="134">
        <v>110</v>
      </c>
      <c r="U10" s="134">
        <v>130</v>
      </c>
      <c r="V10" s="134">
        <v>76</v>
      </c>
      <c r="W10" s="136">
        <v>22</v>
      </c>
      <c r="X10" s="134">
        <v>110</v>
      </c>
      <c r="Y10" s="136">
        <v>39</v>
      </c>
      <c r="Z10" s="6"/>
      <c r="AR10" s="16"/>
    </row>
    <row r="11" spans="2:44" x14ac:dyDescent="0.2">
      <c r="B11" s="11">
        <v>4</v>
      </c>
      <c r="C11" s="12" t="s">
        <v>2</v>
      </c>
      <c r="D11" s="13">
        <v>153.10599999999999</v>
      </c>
      <c r="E11" s="13">
        <v>-27.346900000000002</v>
      </c>
      <c r="F11" s="7" t="s">
        <v>33</v>
      </c>
      <c r="G11" s="52">
        <v>2</v>
      </c>
      <c r="H11" s="135" t="s">
        <v>41</v>
      </c>
      <c r="I11" s="52">
        <v>12</v>
      </c>
      <c r="J11" s="135" t="s">
        <v>41</v>
      </c>
      <c r="K11" s="145">
        <v>1</v>
      </c>
      <c r="L11" s="137" t="s">
        <v>41</v>
      </c>
      <c r="M11" s="145">
        <v>2</v>
      </c>
      <c r="N11" s="137" t="s">
        <v>41</v>
      </c>
      <c r="O11" s="145" t="s">
        <v>35</v>
      </c>
      <c r="P11" s="135" t="s">
        <v>41</v>
      </c>
      <c r="Q11" s="148" t="s">
        <v>35</v>
      </c>
      <c r="R11" s="135" t="s">
        <v>41</v>
      </c>
      <c r="S11" s="136">
        <v>6</v>
      </c>
      <c r="T11" s="135" t="s">
        <v>41</v>
      </c>
      <c r="U11" s="136" t="s">
        <v>10</v>
      </c>
      <c r="V11" s="135" t="s">
        <v>41</v>
      </c>
      <c r="W11" s="136" t="s">
        <v>10</v>
      </c>
      <c r="X11" s="137" t="s">
        <v>41</v>
      </c>
      <c r="Y11" s="136" t="s">
        <v>10</v>
      </c>
      <c r="AR11" s="16"/>
    </row>
    <row r="12" spans="2:44" x14ac:dyDescent="0.2">
      <c r="B12" s="11">
        <v>5</v>
      </c>
      <c r="C12" s="12" t="s">
        <v>3</v>
      </c>
      <c r="D12" s="13">
        <v>153.17830000000001</v>
      </c>
      <c r="E12" s="13">
        <v>-27.440300000000001</v>
      </c>
      <c r="F12" s="7" t="s">
        <v>34</v>
      </c>
      <c r="G12" s="52">
        <v>8</v>
      </c>
      <c r="H12" s="135" t="s">
        <v>41</v>
      </c>
      <c r="I12" s="52" t="s">
        <v>10</v>
      </c>
      <c r="J12" s="135" t="s">
        <v>41</v>
      </c>
      <c r="K12" s="145">
        <v>12</v>
      </c>
      <c r="L12" s="137" t="s">
        <v>41</v>
      </c>
      <c r="M12" s="145">
        <v>15</v>
      </c>
      <c r="N12" s="137" t="s">
        <v>41</v>
      </c>
      <c r="O12" s="145">
        <v>2</v>
      </c>
      <c r="P12" s="135" t="s">
        <v>41</v>
      </c>
      <c r="Q12" s="136">
        <v>40</v>
      </c>
      <c r="R12" s="135" t="s">
        <v>41</v>
      </c>
      <c r="S12" s="136" t="s">
        <v>35</v>
      </c>
      <c r="T12" s="135" t="s">
        <v>41</v>
      </c>
      <c r="U12" s="136">
        <v>25</v>
      </c>
      <c r="V12" s="135" t="s">
        <v>41</v>
      </c>
      <c r="W12" s="136">
        <v>1</v>
      </c>
      <c r="X12" s="137" t="s">
        <v>41</v>
      </c>
      <c r="Y12" s="136">
        <v>15</v>
      </c>
      <c r="Z12" s="6"/>
      <c r="AR12" s="16"/>
    </row>
    <row r="13" spans="2:44" x14ac:dyDescent="0.2">
      <c r="B13" s="11">
        <v>6</v>
      </c>
      <c r="C13" s="12" t="s">
        <v>4</v>
      </c>
      <c r="D13" s="13">
        <v>153.19280000000001</v>
      </c>
      <c r="E13" s="13">
        <v>-27.4742</v>
      </c>
      <c r="F13" s="7" t="s">
        <v>36</v>
      </c>
      <c r="G13" s="52">
        <v>40</v>
      </c>
      <c r="H13" s="135" t="s">
        <v>41</v>
      </c>
      <c r="I13" s="53">
        <v>41</v>
      </c>
      <c r="J13" s="135" t="s">
        <v>41</v>
      </c>
      <c r="K13" s="145">
        <v>32</v>
      </c>
      <c r="L13" s="137" t="s">
        <v>41</v>
      </c>
      <c r="M13" s="146">
        <v>61</v>
      </c>
      <c r="N13" s="137" t="s">
        <v>41</v>
      </c>
      <c r="O13" s="145">
        <v>10</v>
      </c>
      <c r="P13" s="135" t="s">
        <v>41</v>
      </c>
      <c r="Q13" s="138">
        <v>250</v>
      </c>
      <c r="R13" s="135" t="s">
        <v>41</v>
      </c>
      <c r="S13" s="136">
        <v>40</v>
      </c>
      <c r="T13" s="135" t="s">
        <v>41</v>
      </c>
      <c r="U13" s="136">
        <v>21</v>
      </c>
      <c r="V13" s="135" t="s">
        <v>41</v>
      </c>
      <c r="W13" s="136">
        <v>26</v>
      </c>
      <c r="X13" s="137" t="s">
        <v>41</v>
      </c>
      <c r="Y13" s="136">
        <v>25</v>
      </c>
      <c r="AR13" s="16"/>
    </row>
    <row r="14" spans="2:44" x14ac:dyDescent="0.2">
      <c r="B14" s="11">
        <v>7</v>
      </c>
      <c r="C14" s="12" t="s">
        <v>5</v>
      </c>
      <c r="D14" s="13">
        <v>153.089</v>
      </c>
      <c r="E14" s="13">
        <v>-27.4481</v>
      </c>
      <c r="F14" s="7" t="s">
        <v>37</v>
      </c>
      <c r="G14" s="55">
        <v>510</v>
      </c>
      <c r="H14" s="135" t="s">
        <v>41</v>
      </c>
      <c r="I14" s="53">
        <v>50</v>
      </c>
      <c r="J14" s="135" t="s">
        <v>41</v>
      </c>
      <c r="K14" s="145">
        <v>12</v>
      </c>
      <c r="L14" s="137" t="s">
        <v>41</v>
      </c>
      <c r="M14" s="145">
        <v>22</v>
      </c>
      <c r="N14" s="137" t="s">
        <v>41</v>
      </c>
      <c r="O14" s="145">
        <v>30</v>
      </c>
      <c r="P14" s="135" t="s">
        <v>41</v>
      </c>
      <c r="Q14" s="136">
        <v>13</v>
      </c>
      <c r="R14" s="135" t="s">
        <v>41</v>
      </c>
      <c r="S14" s="136">
        <v>14</v>
      </c>
      <c r="T14" s="135" t="s">
        <v>41</v>
      </c>
      <c r="U14" s="136">
        <v>14</v>
      </c>
      <c r="V14" s="135" t="s">
        <v>41</v>
      </c>
      <c r="W14" s="136">
        <v>2</v>
      </c>
      <c r="X14" s="137" t="s">
        <v>41</v>
      </c>
      <c r="Y14" s="136">
        <v>8</v>
      </c>
      <c r="Z14" s="6"/>
      <c r="AR14" s="16"/>
    </row>
    <row r="15" spans="2:44" x14ac:dyDescent="0.2">
      <c r="B15" s="11">
        <v>8</v>
      </c>
      <c r="C15" s="12" t="s">
        <v>6</v>
      </c>
      <c r="D15" s="13">
        <v>153.00899999999999</v>
      </c>
      <c r="E15" s="13">
        <v>-27.471900000000002</v>
      </c>
      <c r="F15" s="7" t="s">
        <v>38</v>
      </c>
      <c r="G15" s="138">
        <v>410</v>
      </c>
      <c r="H15" s="135" t="s">
        <v>41</v>
      </c>
      <c r="I15" s="52">
        <v>40</v>
      </c>
      <c r="J15" s="135" t="s">
        <v>41</v>
      </c>
      <c r="K15" s="145">
        <v>29</v>
      </c>
      <c r="L15" s="137" t="s">
        <v>41</v>
      </c>
      <c r="M15" s="146">
        <v>62</v>
      </c>
      <c r="N15" s="137" t="s">
        <v>41</v>
      </c>
      <c r="O15" s="145">
        <v>21</v>
      </c>
      <c r="P15" s="135" t="s">
        <v>41</v>
      </c>
      <c r="Q15" s="136">
        <v>40</v>
      </c>
      <c r="R15" s="135" t="s">
        <v>41</v>
      </c>
      <c r="S15" s="136">
        <v>27</v>
      </c>
      <c r="T15" s="135" t="s">
        <v>41</v>
      </c>
      <c r="U15" s="136">
        <v>10</v>
      </c>
      <c r="V15" s="135" t="s">
        <v>41</v>
      </c>
      <c r="W15" s="136">
        <v>3</v>
      </c>
      <c r="X15" s="137" t="s">
        <v>41</v>
      </c>
      <c r="Y15" s="136">
        <v>10</v>
      </c>
      <c r="AR15" s="16"/>
    </row>
    <row r="16" spans="2:44" x14ac:dyDescent="0.2">
      <c r="B16" s="11">
        <v>9</v>
      </c>
      <c r="C16" s="12" t="s">
        <v>7</v>
      </c>
      <c r="D16" s="13">
        <v>152.97130000000001</v>
      </c>
      <c r="E16" s="13">
        <v>-27.505600000000001</v>
      </c>
      <c r="F16" s="7" t="s">
        <v>39</v>
      </c>
      <c r="G16" s="52" t="s">
        <v>35</v>
      </c>
      <c r="H16" s="135" t="s">
        <v>41</v>
      </c>
      <c r="I16" s="53">
        <v>50</v>
      </c>
      <c r="J16" s="135" t="s">
        <v>41</v>
      </c>
      <c r="K16" s="146">
        <v>90</v>
      </c>
      <c r="L16" s="137" t="s">
        <v>41</v>
      </c>
      <c r="M16" s="146">
        <v>110</v>
      </c>
      <c r="N16" s="137" t="s">
        <v>41</v>
      </c>
      <c r="O16" s="145">
        <v>25</v>
      </c>
      <c r="P16" s="135" t="s">
        <v>41</v>
      </c>
      <c r="Q16" s="134">
        <v>110</v>
      </c>
      <c r="R16" s="135" t="s">
        <v>41</v>
      </c>
      <c r="S16" s="143">
        <v>70</v>
      </c>
      <c r="T16" s="135" t="s">
        <v>41</v>
      </c>
      <c r="U16" s="136">
        <v>40</v>
      </c>
      <c r="V16" s="135" t="s">
        <v>41</v>
      </c>
      <c r="W16" s="136">
        <v>9</v>
      </c>
      <c r="X16" s="137" t="s">
        <v>41</v>
      </c>
      <c r="Y16" s="136">
        <v>30</v>
      </c>
      <c r="Z16" s="6"/>
      <c r="AR16" s="16"/>
    </row>
    <row r="17" spans="2:44" s="31" customFormat="1" x14ac:dyDescent="0.2">
      <c r="B17" s="28">
        <v>10</v>
      </c>
      <c r="C17" s="29" t="s">
        <v>9</v>
      </c>
      <c r="D17" s="30">
        <v>152.8038</v>
      </c>
      <c r="E17" s="30">
        <v>-27.5566</v>
      </c>
      <c r="F17" s="31" t="s">
        <v>40</v>
      </c>
      <c r="G17" s="52">
        <v>11</v>
      </c>
      <c r="H17" s="135" t="s">
        <v>41</v>
      </c>
      <c r="I17" s="53">
        <v>100</v>
      </c>
      <c r="J17" s="135" t="s">
        <v>41</v>
      </c>
      <c r="K17" s="114">
        <v>29</v>
      </c>
      <c r="L17" s="137" t="s">
        <v>41</v>
      </c>
      <c r="M17" s="114">
        <v>40</v>
      </c>
      <c r="N17" s="137" t="s">
        <v>41</v>
      </c>
      <c r="O17" s="150">
        <v>60</v>
      </c>
      <c r="P17" s="135" t="s">
        <v>41</v>
      </c>
      <c r="Q17" s="139">
        <v>40</v>
      </c>
      <c r="R17" s="135" t="s">
        <v>41</v>
      </c>
      <c r="S17" s="136">
        <v>13</v>
      </c>
      <c r="T17" s="135" t="s">
        <v>41</v>
      </c>
      <c r="U17" s="136">
        <v>33</v>
      </c>
      <c r="V17" s="135" t="s">
        <v>41</v>
      </c>
      <c r="W17" s="136">
        <v>9</v>
      </c>
      <c r="X17" s="137" t="s">
        <v>41</v>
      </c>
      <c r="Y17" s="136">
        <v>17</v>
      </c>
      <c r="Z17" s="7"/>
      <c r="AA17" s="7"/>
      <c r="AB17" s="7"/>
      <c r="AC17" s="7"/>
      <c r="AD17" s="7"/>
      <c r="AR17" s="38"/>
    </row>
    <row r="18" spans="2:44" x14ac:dyDescent="0.2">
      <c r="B18" s="125">
        <v>11</v>
      </c>
      <c r="C18" s="126" t="s">
        <v>8</v>
      </c>
      <c r="D18" s="127">
        <v>152.99189999999999</v>
      </c>
      <c r="E18" s="127">
        <v>-27.552099999999999</v>
      </c>
      <c r="F18" s="128" t="s">
        <v>42</v>
      </c>
      <c r="G18" s="149">
        <v>320</v>
      </c>
      <c r="H18" s="149">
        <v>410</v>
      </c>
      <c r="I18" s="149">
        <v>290</v>
      </c>
      <c r="J18" s="151">
        <v>2700</v>
      </c>
      <c r="K18" s="130">
        <v>160</v>
      </c>
      <c r="L18" s="152">
        <v>730</v>
      </c>
      <c r="M18" s="147">
        <v>500</v>
      </c>
      <c r="N18" s="149">
        <v>290</v>
      </c>
      <c r="O18" s="147">
        <v>370</v>
      </c>
      <c r="P18" s="151">
        <v>550</v>
      </c>
      <c r="Q18" s="149">
        <v>380</v>
      </c>
      <c r="R18" s="144">
        <v>150</v>
      </c>
      <c r="S18" s="144">
        <v>90</v>
      </c>
      <c r="T18" s="141">
        <v>90</v>
      </c>
      <c r="U18" s="141">
        <v>80</v>
      </c>
      <c r="V18" s="141">
        <v>110</v>
      </c>
      <c r="W18" s="142">
        <v>5</v>
      </c>
      <c r="X18" s="140">
        <v>260</v>
      </c>
      <c r="Y18" s="141">
        <v>130</v>
      </c>
      <c r="Z18" s="6"/>
      <c r="AR18" s="16"/>
    </row>
    <row r="19" spans="2:44" s="83" customFormat="1" x14ac:dyDescent="0.2">
      <c r="B19" s="80"/>
      <c r="C19" s="81"/>
      <c r="D19" s="82"/>
      <c r="E19" s="82"/>
      <c r="N19" s="80"/>
    </row>
    <row r="20" spans="2:44" s="83" customFormat="1" x14ac:dyDescent="0.2">
      <c r="B20" s="80"/>
      <c r="C20" s="81"/>
      <c r="D20" s="82"/>
      <c r="E20" s="82"/>
      <c r="N20" s="80"/>
    </row>
    <row r="21" spans="2:44" x14ac:dyDescent="0.2">
      <c r="C21" s="49" t="s">
        <v>43</v>
      </c>
      <c r="D21" s="49"/>
    </row>
    <row r="22" spans="2:44" x14ac:dyDescent="0.2">
      <c r="C22" s="52" t="s">
        <v>44</v>
      </c>
    </row>
    <row r="23" spans="2:44" x14ac:dyDescent="0.2">
      <c r="C23" s="53" t="s">
        <v>45</v>
      </c>
    </row>
    <row r="24" spans="2:44" x14ac:dyDescent="0.2">
      <c r="C24" s="54" t="s">
        <v>46</v>
      </c>
    </row>
    <row r="25" spans="2:44" x14ac:dyDescent="0.2">
      <c r="C25" s="55" t="s">
        <v>47</v>
      </c>
    </row>
    <row r="26" spans="2:44" x14ac:dyDescent="0.2">
      <c r="C26" s="56" t="s">
        <v>48</v>
      </c>
      <c r="D26" s="12"/>
    </row>
    <row r="27" spans="2:44" x14ac:dyDescent="0.2">
      <c r="C27" s="11" t="s">
        <v>49</v>
      </c>
      <c r="D27" s="12"/>
    </row>
    <row r="28" spans="2:44" x14ac:dyDescent="0.2">
      <c r="C28" s="11"/>
      <c r="D28" s="12"/>
    </row>
    <row r="29" spans="2:44" ht="26.25" customHeight="1" x14ac:dyDescent="0.2">
      <c r="C29" s="450" t="s">
        <v>50</v>
      </c>
      <c r="D29" s="450"/>
      <c r="E29" s="450"/>
      <c r="F29" s="450"/>
      <c r="G29" s="454"/>
      <c r="H29" s="454"/>
      <c r="I29" s="454"/>
      <c r="J29" s="1"/>
      <c r="K29" s="2"/>
      <c r="L29" s="16"/>
      <c r="M29" s="16"/>
      <c r="N29" s="16"/>
      <c r="O29" s="16"/>
      <c r="P29" s="16"/>
      <c r="Q29" s="16"/>
      <c r="R29" s="16"/>
      <c r="S29" s="16"/>
      <c r="T29" s="16"/>
      <c r="U29" s="16"/>
      <c r="V29" s="16"/>
      <c r="W29" s="16"/>
      <c r="X29" s="51"/>
      <c r="Y29" s="51"/>
    </row>
    <row r="30" spans="2:44" ht="39" customHeight="1" x14ac:dyDescent="0.2">
      <c r="C30" s="450" t="s">
        <v>51</v>
      </c>
      <c r="D30" s="451"/>
      <c r="E30" s="452"/>
      <c r="F30" s="452"/>
      <c r="G30" s="453"/>
      <c r="H30" s="453"/>
      <c r="I30" s="453"/>
      <c r="J30" s="1"/>
      <c r="K30" s="2"/>
      <c r="L30" s="16"/>
      <c r="M30" s="16"/>
      <c r="N30" s="16"/>
      <c r="O30" s="16"/>
      <c r="P30" s="16"/>
      <c r="Q30" s="16"/>
      <c r="R30" s="16"/>
      <c r="S30" s="16"/>
      <c r="T30" s="16"/>
      <c r="U30" s="16"/>
      <c r="V30" s="16"/>
      <c r="W30" s="16"/>
      <c r="X30" s="51"/>
      <c r="Y30" s="51"/>
    </row>
    <row r="31" spans="2:44" ht="65.25" customHeight="1" x14ac:dyDescent="0.2">
      <c r="C31" s="450" t="s">
        <v>52</v>
      </c>
      <c r="D31" s="451"/>
      <c r="E31" s="452"/>
      <c r="F31" s="452"/>
      <c r="G31" s="453"/>
      <c r="H31" s="453"/>
      <c r="I31" s="453"/>
      <c r="J31" s="1"/>
      <c r="K31" s="2"/>
      <c r="L31" s="16"/>
      <c r="M31" s="16"/>
      <c r="N31" s="16"/>
      <c r="O31" s="16"/>
      <c r="P31" s="16"/>
      <c r="Q31" s="57"/>
      <c r="R31" s="16"/>
      <c r="S31" s="16"/>
      <c r="T31" s="16"/>
      <c r="U31" s="16"/>
      <c r="V31" s="16"/>
      <c r="W31" s="16"/>
      <c r="X31" s="51"/>
      <c r="Y31" s="51"/>
    </row>
    <row r="32" spans="2:44" ht="53.25" customHeight="1" x14ac:dyDescent="0.2">
      <c r="C32" s="450" t="s">
        <v>53</v>
      </c>
      <c r="D32" s="450"/>
      <c r="E32" s="452"/>
      <c r="F32" s="452"/>
      <c r="G32" s="453"/>
      <c r="H32" s="453"/>
      <c r="I32" s="453"/>
      <c r="J32" s="1"/>
      <c r="K32" s="2"/>
      <c r="L32" s="16"/>
      <c r="M32" s="16"/>
      <c r="N32" s="16"/>
      <c r="O32" s="16"/>
      <c r="P32" s="16"/>
      <c r="Q32" s="6"/>
      <c r="R32" s="16"/>
      <c r="S32" s="16"/>
      <c r="T32" s="16"/>
      <c r="U32" s="16"/>
      <c r="V32" s="16"/>
      <c r="W32" s="16"/>
      <c r="X32" s="51"/>
      <c r="Y32" s="51"/>
    </row>
    <row r="33" spans="3:25" ht="13.5" thickBot="1" x14ac:dyDescent="0.25">
      <c r="C33" s="58"/>
      <c r="D33" s="58"/>
      <c r="E33" s="59"/>
      <c r="F33" s="59"/>
      <c r="G33" s="59"/>
      <c r="H33" s="59"/>
      <c r="I33" s="59"/>
      <c r="J33" s="1"/>
      <c r="K33" s="2"/>
      <c r="L33" s="16"/>
      <c r="M33" s="16"/>
      <c r="N33" s="16"/>
      <c r="O33" s="16"/>
      <c r="P33" s="16"/>
      <c r="Q33" s="6"/>
      <c r="R33" s="16"/>
      <c r="S33" s="16"/>
      <c r="T33" s="16"/>
      <c r="U33" s="16"/>
      <c r="V33" s="16"/>
      <c r="W33" s="16"/>
      <c r="X33" s="51"/>
      <c r="Y33" s="51"/>
    </row>
    <row r="34" spans="3:25" ht="15" thickBot="1" x14ac:dyDescent="0.25">
      <c r="C34" s="60" t="s">
        <v>54</v>
      </c>
      <c r="D34" s="449" t="s">
        <v>55</v>
      </c>
      <c r="E34" s="449"/>
      <c r="F34" s="449"/>
      <c r="G34" s="59"/>
      <c r="H34" s="59"/>
      <c r="I34" s="59"/>
      <c r="J34" s="1"/>
      <c r="K34" s="2"/>
      <c r="L34" s="16"/>
      <c r="M34" s="16"/>
      <c r="N34" s="16"/>
      <c r="O34" s="16"/>
      <c r="P34" s="16"/>
      <c r="Q34" s="6"/>
      <c r="R34" s="16"/>
      <c r="S34" s="16"/>
      <c r="T34" s="16"/>
      <c r="U34" s="16"/>
      <c r="V34" s="16"/>
      <c r="W34" s="16"/>
      <c r="X34" s="51"/>
      <c r="Y34" s="51"/>
    </row>
    <row r="35" spans="3:25" ht="19.5" customHeight="1" x14ac:dyDescent="0.2">
      <c r="C35" s="61" t="s">
        <v>44</v>
      </c>
      <c r="D35" s="444" t="s">
        <v>56</v>
      </c>
      <c r="E35" s="444"/>
      <c r="F35" s="444"/>
      <c r="G35" s="59"/>
      <c r="H35" s="59"/>
      <c r="I35" s="59"/>
      <c r="J35" s="16"/>
      <c r="K35" s="16"/>
      <c r="L35" s="16"/>
      <c r="M35" s="16"/>
      <c r="N35" s="16"/>
      <c r="O35" s="16"/>
      <c r="P35" s="16"/>
      <c r="Q35" s="6"/>
      <c r="R35" s="16"/>
      <c r="S35" s="16"/>
      <c r="T35" s="16"/>
      <c r="U35" s="16"/>
      <c r="V35" s="16"/>
      <c r="W35" s="16"/>
      <c r="X35" s="51"/>
      <c r="Y35" s="51"/>
    </row>
    <row r="36" spans="3:25" ht="41.25" customHeight="1" x14ac:dyDescent="0.2">
      <c r="C36" s="61" t="s">
        <v>57</v>
      </c>
      <c r="D36" s="444" t="s">
        <v>58</v>
      </c>
      <c r="E36" s="444"/>
      <c r="F36" s="444"/>
      <c r="G36" s="59"/>
      <c r="H36" s="59"/>
      <c r="I36" s="59"/>
      <c r="J36" s="16"/>
      <c r="K36" s="16"/>
      <c r="L36" s="16"/>
      <c r="M36" s="16"/>
      <c r="N36" s="16"/>
      <c r="O36" s="16"/>
      <c r="P36" s="16"/>
      <c r="Q36" s="6"/>
      <c r="R36" s="16"/>
      <c r="S36" s="16"/>
      <c r="T36" s="16"/>
      <c r="U36" s="16"/>
      <c r="V36" s="16"/>
      <c r="W36" s="16"/>
      <c r="X36" s="51"/>
      <c r="Y36" s="51"/>
    </row>
    <row r="37" spans="3:25" ht="31.5" customHeight="1" x14ac:dyDescent="0.2">
      <c r="C37" s="61" t="s">
        <v>59</v>
      </c>
      <c r="D37" s="444" t="s">
        <v>60</v>
      </c>
      <c r="E37" s="444"/>
      <c r="F37" s="444"/>
      <c r="G37" s="59"/>
      <c r="H37" s="59"/>
      <c r="I37" s="59"/>
      <c r="J37" s="16"/>
      <c r="K37" s="16"/>
      <c r="L37" s="16"/>
      <c r="M37" s="16"/>
      <c r="N37" s="16"/>
      <c r="O37" s="16"/>
      <c r="P37" s="16"/>
      <c r="Q37" s="6"/>
      <c r="R37" s="16"/>
      <c r="S37" s="16"/>
      <c r="T37" s="16"/>
      <c r="U37" s="16"/>
      <c r="V37" s="16"/>
      <c r="W37" s="16"/>
      <c r="X37" s="51"/>
      <c r="Y37" s="51"/>
    </row>
    <row r="38" spans="3:25" ht="14.25" customHeight="1" thickBot="1" x14ac:dyDescent="0.25">
      <c r="C38" s="62" t="s">
        <v>47</v>
      </c>
      <c r="D38" s="446" t="s">
        <v>61</v>
      </c>
      <c r="E38" s="446"/>
      <c r="F38" s="446"/>
      <c r="G38" s="59"/>
      <c r="H38" s="59"/>
      <c r="I38" s="59"/>
      <c r="N38" s="7"/>
      <c r="Q38" s="6"/>
      <c r="X38" s="6"/>
      <c r="Y38" s="6"/>
    </row>
    <row r="39" spans="3:25" x14ac:dyDescent="0.2">
      <c r="C39" s="63"/>
      <c r="D39" s="64"/>
      <c r="E39" s="64"/>
      <c r="F39" s="64"/>
      <c r="G39" s="59"/>
      <c r="H39" s="59"/>
      <c r="I39" s="59"/>
      <c r="N39" s="7"/>
      <c r="X39" s="6"/>
      <c r="Y39" s="6"/>
    </row>
    <row r="40" spans="3:25" ht="27" customHeight="1" x14ac:dyDescent="0.2">
      <c r="C40" s="450" t="s">
        <v>62</v>
      </c>
      <c r="D40" s="450"/>
      <c r="E40" s="456"/>
      <c r="F40" s="456"/>
      <c r="G40" s="456"/>
      <c r="H40" s="456"/>
      <c r="I40" s="456"/>
      <c r="N40" s="7"/>
      <c r="X40" s="6"/>
      <c r="Y40" s="6"/>
    </row>
    <row r="41" spans="3:25" ht="17.25" customHeight="1" x14ac:dyDescent="0.2">
      <c r="C41" s="455" t="s">
        <v>63</v>
      </c>
      <c r="D41" s="450"/>
      <c r="E41" s="456"/>
      <c r="F41" s="456"/>
      <c r="G41" s="456"/>
      <c r="H41" s="456"/>
      <c r="I41" s="456"/>
      <c r="N41" s="7"/>
      <c r="X41" s="6"/>
      <c r="Y41" s="6"/>
    </row>
    <row r="42" spans="3:25" x14ac:dyDescent="0.2">
      <c r="D42" s="12"/>
    </row>
    <row r="43" spans="3:25" x14ac:dyDescent="0.2">
      <c r="D43" s="12"/>
    </row>
  </sheetData>
  <sheetProtection password="91FB" sheet="1"/>
  <mergeCells count="16">
    <mergeCell ref="C41:I41"/>
    <mergeCell ref="D34:F34"/>
    <mergeCell ref="D35:F35"/>
    <mergeCell ref="D36:F36"/>
    <mergeCell ref="D37:F37"/>
    <mergeCell ref="D38:F38"/>
    <mergeCell ref="C40:I40"/>
    <mergeCell ref="C30:I30"/>
    <mergeCell ref="C31:I31"/>
    <mergeCell ref="C32:I32"/>
    <mergeCell ref="B6:B7"/>
    <mergeCell ref="C6:C7"/>
    <mergeCell ref="D6:D7"/>
    <mergeCell ref="E6:E7"/>
    <mergeCell ref="F6:F7"/>
    <mergeCell ref="C29:I29"/>
  </mergeCells>
  <pageMargins left="0.7" right="0.7" top="0.75" bottom="0.75" header="0.3" footer="0.3"/>
  <pageSetup paperSize="9" orientation="portrait" horizontalDpi="300" verticalDpi="300" r:id="rId1"/>
  <headerFooter>
    <oddFooter>&amp;C_x000D_&amp;1#&amp;"Arial"&amp;10&amp;KFF0000 SECURITY LABEL: OFFICIAL</oddFooter>
  </headerFooter>
  <customProperties>
    <customPr name="EpmWorksheetKeyString_GU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B2:Y51"/>
  <sheetViews>
    <sheetView topLeftCell="B1" zoomScale="70" zoomScaleNormal="70" workbookViewId="0">
      <selection activeCell="F18" sqref="F18"/>
    </sheetView>
  </sheetViews>
  <sheetFormatPr defaultColWidth="9.140625" defaultRowHeight="12.75" x14ac:dyDescent="0.2"/>
  <cols>
    <col min="1" max="2" width="9.140625" style="7"/>
    <col min="3" max="3" width="24" style="7" customWidth="1"/>
    <col min="4" max="4" width="10.28515625" style="7" customWidth="1"/>
    <col min="5" max="5" width="11.7109375" style="7" customWidth="1"/>
    <col min="6" max="6" width="58.140625" style="7" customWidth="1"/>
    <col min="7" max="7" width="12" style="7" bestFit="1" customWidth="1"/>
    <col min="8" max="8" width="12.7109375" style="7" customWidth="1"/>
    <col min="9" max="9" width="11.85546875" style="7" bestFit="1" customWidth="1"/>
    <col min="10" max="11" width="13.42578125" style="7" bestFit="1" customWidth="1"/>
    <col min="12" max="12" width="12.28515625" style="7" bestFit="1" customWidth="1"/>
    <col min="13" max="13" width="15.5703125" style="7" bestFit="1" customWidth="1"/>
    <col min="14" max="14" width="14.5703125" style="7" bestFit="1" customWidth="1"/>
    <col min="15" max="15" width="14.7109375" style="7" bestFit="1" customWidth="1"/>
    <col min="16" max="16" width="13.7109375" style="7" bestFit="1" customWidth="1"/>
    <col min="17" max="18" width="16.7109375" style="7" bestFit="1" customWidth="1"/>
    <col min="19" max="19" width="15.7109375" style="7" bestFit="1" customWidth="1"/>
    <col min="20" max="20" width="16.42578125" style="7" bestFit="1" customWidth="1"/>
    <col min="21" max="21" width="15.42578125" style="7" bestFit="1" customWidth="1"/>
    <col min="22" max="22" width="14.85546875" style="7" bestFit="1" customWidth="1"/>
    <col min="23" max="23" width="13.85546875" style="7" bestFit="1" customWidth="1"/>
    <col min="24" max="24" width="17.42578125" style="6" bestFit="1" customWidth="1"/>
    <col min="25" max="25" width="14.140625" style="6" bestFit="1" customWidth="1"/>
    <col min="26" max="26" width="11.42578125" style="7" bestFit="1" customWidth="1"/>
    <col min="27" max="16384" width="9.140625" style="7"/>
  </cols>
  <sheetData>
    <row r="2" spans="2:25" ht="18" x14ac:dyDescent="0.25">
      <c r="B2" s="3" t="s">
        <v>11</v>
      </c>
    </row>
    <row r="3" spans="2:25" ht="18" x14ac:dyDescent="0.25">
      <c r="B3" s="3" t="s">
        <v>13</v>
      </c>
    </row>
    <row r="4" spans="2:25" ht="14.25" x14ac:dyDescent="0.2">
      <c r="G4" s="7" t="s">
        <v>14</v>
      </c>
    </row>
    <row r="5" spans="2:25" ht="13.5" thickBot="1" x14ac:dyDescent="0.25"/>
    <row r="6" spans="2:25" x14ac:dyDescent="0.2">
      <c r="B6" s="447" t="s">
        <v>15</v>
      </c>
      <c r="C6" s="447" t="s">
        <v>16</v>
      </c>
      <c r="D6" s="447" t="s">
        <v>17</v>
      </c>
      <c r="E6" s="447" t="s">
        <v>18</v>
      </c>
      <c r="F6" s="447" t="s">
        <v>19</v>
      </c>
      <c r="G6" s="8" t="s">
        <v>64</v>
      </c>
      <c r="H6" s="8" t="s">
        <v>65</v>
      </c>
      <c r="I6" s="8" t="s">
        <v>66</v>
      </c>
      <c r="J6" s="8" t="s">
        <v>28</v>
      </c>
      <c r="K6" s="8" t="s">
        <v>28</v>
      </c>
      <c r="L6" s="8" t="s">
        <v>27</v>
      </c>
      <c r="M6" s="8" t="s">
        <v>27</v>
      </c>
      <c r="N6" s="8" t="s">
        <v>26</v>
      </c>
      <c r="O6" s="8" t="s">
        <v>26</v>
      </c>
      <c r="P6" s="8" t="s">
        <v>25</v>
      </c>
      <c r="Q6" s="8" t="s">
        <v>25</v>
      </c>
      <c r="R6" s="8" t="s">
        <v>24</v>
      </c>
      <c r="S6" s="8" t="s">
        <v>24</v>
      </c>
      <c r="T6" s="8" t="s">
        <v>23</v>
      </c>
      <c r="U6" s="8" t="s">
        <v>23</v>
      </c>
      <c r="V6" s="8" t="s">
        <v>22</v>
      </c>
      <c r="W6" s="8" t="s">
        <v>21</v>
      </c>
      <c r="X6" s="8" t="s">
        <v>20</v>
      </c>
      <c r="Y6" s="7"/>
    </row>
    <row r="7" spans="2:25" ht="13.5" thickBot="1" x14ac:dyDescent="0.25">
      <c r="B7" s="448" t="s">
        <v>15</v>
      </c>
      <c r="C7" s="448"/>
      <c r="D7" s="448"/>
      <c r="E7" s="448"/>
      <c r="F7" s="448"/>
      <c r="G7" s="108">
        <v>41800</v>
      </c>
      <c r="H7" s="108">
        <v>41771</v>
      </c>
      <c r="I7" s="108">
        <v>41739</v>
      </c>
      <c r="J7" s="108">
        <v>41724</v>
      </c>
      <c r="K7" s="108">
        <v>41709</v>
      </c>
      <c r="L7" s="108">
        <v>41695</v>
      </c>
      <c r="M7" s="108">
        <v>41680</v>
      </c>
      <c r="N7" s="108">
        <v>41667</v>
      </c>
      <c r="O7" s="108">
        <v>41649</v>
      </c>
      <c r="P7" s="108">
        <v>41638</v>
      </c>
      <c r="Q7" s="108">
        <v>41621</v>
      </c>
      <c r="R7" s="108">
        <v>41607</v>
      </c>
      <c r="S7" s="108">
        <v>41591</v>
      </c>
      <c r="T7" s="108">
        <v>41577</v>
      </c>
      <c r="U7" s="108">
        <v>41561</v>
      </c>
      <c r="V7" s="108">
        <v>41534</v>
      </c>
      <c r="W7" s="108">
        <v>41505</v>
      </c>
      <c r="X7" s="108">
        <v>41473</v>
      </c>
      <c r="Y7" s="7"/>
    </row>
    <row r="8" spans="2:25" x14ac:dyDescent="0.2">
      <c r="B8" s="11">
        <v>1</v>
      </c>
      <c r="C8" s="12" t="s">
        <v>29</v>
      </c>
      <c r="D8" s="13">
        <v>153.06549999999999</v>
      </c>
      <c r="E8" s="13">
        <v>-27.303000000000001</v>
      </c>
      <c r="F8" s="7" t="s">
        <v>30</v>
      </c>
      <c r="G8" s="106" t="s">
        <v>41</v>
      </c>
      <c r="H8" s="113">
        <v>15</v>
      </c>
      <c r="I8" s="106" t="s">
        <v>41</v>
      </c>
      <c r="J8" s="115">
        <v>46</v>
      </c>
      <c r="K8" s="106" t="s">
        <v>41</v>
      </c>
      <c r="L8" s="113">
        <v>6</v>
      </c>
      <c r="M8" s="106" t="s">
        <v>41</v>
      </c>
      <c r="N8" s="113">
        <v>15</v>
      </c>
      <c r="O8" s="106" t="s">
        <v>41</v>
      </c>
      <c r="P8" s="113">
        <v>3</v>
      </c>
      <c r="Q8" s="106" t="s">
        <v>41</v>
      </c>
      <c r="R8" s="113">
        <v>11</v>
      </c>
      <c r="S8" s="106" t="s">
        <v>41</v>
      </c>
      <c r="T8" s="113">
        <v>32</v>
      </c>
      <c r="U8" s="106" t="s">
        <v>41</v>
      </c>
      <c r="V8" s="115">
        <v>140</v>
      </c>
      <c r="W8" s="106" t="s">
        <v>41</v>
      </c>
      <c r="X8" s="113">
        <v>30</v>
      </c>
      <c r="Y8" s="16"/>
    </row>
    <row r="9" spans="2:25" x14ac:dyDescent="0.2">
      <c r="B9" s="11">
        <v>2</v>
      </c>
      <c r="C9" s="12" t="s">
        <v>0</v>
      </c>
      <c r="D9" s="13">
        <v>153.08699999999999</v>
      </c>
      <c r="E9" s="13">
        <v>-27.329699999999999</v>
      </c>
      <c r="F9" s="7" t="s">
        <v>31</v>
      </c>
      <c r="G9" s="106" t="s">
        <v>41</v>
      </c>
      <c r="H9" s="113">
        <v>16</v>
      </c>
      <c r="I9" s="106" t="s">
        <v>41</v>
      </c>
      <c r="J9" s="115">
        <v>73</v>
      </c>
      <c r="K9" s="106" t="s">
        <v>41</v>
      </c>
      <c r="L9" s="113">
        <v>11</v>
      </c>
      <c r="M9" s="106" t="s">
        <v>41</v>
      </c>
      <c r="N9" s="115">
        <v>46</v>
      </c>
      <c r="O9" s="106" t="s">
        <v>41</v>
      </c>
      <c r="P9" s="113">
        <v>5</v>
      </c>
      <c r="Q9" s="106" t="s">
        <v>41</v>
      </c>
      <c r="R9" s="113">
        <v>15</v>
      </c>
      <c r="S9" s="106" t="s">
        <v>41</v>
      </c>
      <c r="T9" s="115">
        <v>56</v>
      </c>
      <c r="U9" s="106" t="s">
        <v>41</v>
      </c>
      <c r="V9" s="116">
        <v>500</v>
      </c>
      <c r="W9" s="106" t="s">
        <v>41</v>
      </c>
      <c r="X9" s="113" t="s">
        <v>35</v>
      </c>
      <c r="Y9" s="16"/>
    </row>
    <row r="10" spans="2:25" x14ac:dyDescent="0.2">
      <c r="B10" s="11">
        <v>3</v>
      </c>
      <c r="C10" s="12" t="s">
        <v>1</v>
      </c>
      <c r="D10" s="13">
        <v>153.06739999999999</v>
      </c>
      <c r="E10" s="13">
        <v>-27.328900000000001</v>
      </c>
      <c r="F10" s="7" t="s">
        <v>32</v>
      </c>
      <c r="G10" s="113">
        <v>23</v>
      </c>
      <c r="H10" s="115">
        <v>43</v>
      </c>
      <c r="I10" s="113">
        <v>18</v>
      </c>
      <c r="J10" s="90">
        <v>1600</v>
      </c>
      <c r="K10" s="115">
        <v>60</v>
      </c>
      <c r="L10" s="115">
        <v>47</v>
      </c>
      <c r="M10" s="115">
        <v>50</v>
      </c>
      <c r="N10" s="115">
        <v>130</v>
      </c>
      <c r="O10" s="115">
        <v>46</v>
      </c>
      <c r="P10" s="115">
        <v>130</v>
      </c>
      <c r="Q10" s="115">
        <v>65</v>
      </c>
      <c r="R10" s="115">
        <v>58</v>
      </c>
      <c r="S10" s="115">
        <v>42</v>
      </c>
      <c r="T10" s="115">
        <v>110</v>
      </c>
      <c r="U10" s="115">
        <v>120</v>
      </c>
      <c r="V10" s="90">
        <v>6700</v>
      </c>
      <c r="W10" s="96">
        <v>36</v>
      </c>
      <c r="X10" s="113">
        <v>20</v>
      </c>
      <c r="Y10" s="16"/>
    </row>
    <row r="11" spans="2:25" x14ac:dyDescent="0.2">
      <c r="B11" s="11">
        <v>4</v>
      </c>
      <c r="C11" s="12" t="s">
        <v>2</v>
      </c>
      <c r="D11" s="13">
        <v>153.10599999999999</v>
      </c>
      <c r="E11" s="13">
        <v>-27.346900000000002</v>
      </c>
      <c r="F11" s="7" t="s">
        <v>33</v>
      </c>
      <c r="G11" s="106" t="s">
        <v>41</v>
      </c>
      <c r="H11" s="113">
        <v>2</v>
      </c>
      <c r="I11" s="106" t="s">
        <v>41</v>
      </c>
      <c r="J11" s="115">
        <v>190</v>
      </c>
      <c r="K11" s="106" t="s">
        <v>41</v>
      </c>
      <c r="L11" s="113">
        <v>1</v>
      </c>
      <c r="M11" s="106" t="s">
        <v>41</v>
      </c>
      <c r="N11" s="113">
        <v>18</v>
      </c>
      <c r="O11" s="106" t="s">
        <v>41</v>
      </c>
      <c r="P11" s="113">
        <v>9</v>
      </c>
      <c r="Q11" s="106" t="s">
        <v>41</v>
      </c>
      <c r="R11" s="113">
        <v>2</v>
      </c>
      <c r="S11" s="106" t="s">
        <v>41</v>
      </c>
      <c r="T11" s="113">
        <v>4</v>
      </c>
      <c r="U11" s="106" t="s">
        <v>41</v>
      </c>
      <c r="V11" s="113">
        <v>16</v>
      </c>
      <c r="W11" s="106" t="s">
        <v>41</v>
      </c>
      <c r="X11" s="113" t="s">
        <v>35</v>
      </c>
      <c r="Y11" s="16"/>
    </row>
    <row r="12" spans="2:25" x14ac:dyDescent="0.2">
      <c r="B12" s="11">
        <v>5</v>
      </c>
      <c r="C12" s="12" t="s">
        <v>3</v>
      </c>
      <c r="D12" s="13">
        <v>153.17830000000001</v>
      </c>
      <c r="E12" s="13">
        <v>-27.440300000000001</v>
      </c>
      <c r="F12" s="7" t="s">
        <v>34</v>
      </c>
      <c r="G12" s="106" t="s">
        <v>41</v>
      </c>
      <c r="H12" s="113">
        <v>2</v>
      </c>
      <c r="I12" s="106" t="s">
        <v>41</v>
      </c>
      <c r="J12" s="116">
        <v>290</v>
      </c>
      <c r="K12" s="106" t="s">
        <v>41</v>
      </c>
      <c r="L12" s="113">
        <v>23</v>
      </c>
      <c r="M12" s="106" t="s">
        <v>41</v>
      </c>
      <c r="N12" s="113">
        <v>26</v>
      </c>
      <c r="O12" s="106" t="s">
        <v>41</v>
      </c>
      <c r="P12" s="113" t="s">
        <v>10</v>
      </c>
      <c r="Q12" s="106" t="s">
        <v>41</v>
      </c>
      <c r="R12" s="113">
        <v>7</v>
      </c>
      <c r="S12" s="106" t="s">
        <v>41</v>
      </c>
      <c r="T12" s="113">
        <v>16</v>
      </c>
      <c r="U12" s="106" t="s">
        <v>41</v>
      </c>
      <c r="V12" s="115">
        <v>180</v>
      </c>
      <c r="W12" s="106" t="s">
        <v>41</v>
      </c>
      <c r="X12" s="113" t="s">
        <v>35</v>
      </c>
      <c r="Y12" s="16"/>
    </row>
    <row r="13" spans="2:25" x14ac:dyDescent="0.2">
      <c r="B13" s="11">
        <v>6</v>
      </c>
      <c r="C13" s="12" t="s">
        <v>4</v>
      </c>
      <c r="D13" s="13">
        <v>153.19280000000001</v>
      </c>
      <c r="E13" s="13">
        <v>-27.4742</v>
      </c>
      <c r="F13" s="7" t="s">
        <v>36</v>
      </c>
      <c r="G13" s="106" t="s">
        <v>41</v>
      </c>
      <c r="H13" s="113">
        <v>30</v>
      </c>
      <c r="I13" s="106" t="s">
        <v>41</v>
      </c>
      <c r="J13" s="90">
        <v>1200</v>
      </c>
      <c r="K13" s="106" t="s">
        <v>41</v>
      </c>
      <c r="L13" s="115">
        <v>150</v>
      </c>
      <c r="M13" s="106" t="s">
        <v>41</v>
      </c>
      <c r="N13" s="115">
        <v>84</v>
      </c>
      <c r="O13" s="106" t="s">
        <v>41</v>
      </c>
      <c r="P13" s="113">
        <v>18</v>
      </c>
      <c r="Q13" s="106" t="s">
        <v>41</v>
      </c>
      <c r="R13" s="113">
        <v>11</v>
      </c>
      <c r="S13" s="106" t="s">
        <v>41</v>
      </c>
      <c r="T13" s="116">
        <v>330</v>
      </c>
      <c r="U13" s="106" t="s">
        <v>41</v>
      </c>
      <c r="V13" s="90">
        <v>3200</v>
      </c>
      <c r="W13" s="106" t="s">
        <v>41</v>
      </c>
      <c r="X13" s="113" t="s">
        <v>10</v>
      </c>
      <c r="Y13" s="16"/>
    </row>
    <row r="14" spans="2:25" x14ac:dyDescent="0.2">
      <c r="B14" s="11">
        <v>7</v>
      </c>
      <c r="C14" s="12" t="s">
        <v>5</v>
      </c>
      <c r="D14" s="13">
        <v>153.089</v>
      </c>
      <c r="E14" s="13">
        <v>-27.4481</v>
      </c>
      <c r="F14" s="7" t="s">
        <v>37</v>
      </c>
      <c r="G14" s="106" t="s">
        <v>41</v>
      </c>
      <c r="H14" s="113">
        <v>11</v>
      </c>
      <c r="I14" s="106" t="s">
        <v>41</v>
      </c>
      <c r="J14" s="116">
        <v>240</v>
      </c>
      <c r="K14" s="106" t="s">
        <v>41</v>
      </c>
      <c r="L14" s="113">
        <v>33</v>
      </c>
      <c r="M14" s="106" t="s">
        <v>41</v>
      </c>
      <c r="N14" s="113">
        <v>21</v>
      </c>
      <c r="O14" s="106" t="s">
        <v>41</v>
      </c>
      <c r="P14" s="113">
        <v>11</v>
      </c>
      <c r="Q14" s="106" t="s">
        <v>41</v>
      </c>
      <c r="R14" s="113">
        <v>4</v>
      </c>
      <c r="S14" s="106" t="s">
        <v>41</v>
      </c>
      <c r="T14" s="113">
        <v>22</v>
      </c>
      <c r="U14" s="106" t="s">
        <v>41</v>
      </c>
      <c r="V14" s="116">
        <v>320</v>
      </c>
      <c r="W14" s="106" t="s">
        <v>41</v>
      </c>
      <c r="X14" s="113">
        <v>20</v>
      </c>
      <c r="Y14" s="16"/>
    </row>
    <row r="15" spans="2:25" x14ac:dyDescent="0.2">
      <c r="B15" s="11">
        <v>8</v>
      </c>
      <c r="C15" s="12" t="s">
        <v>6</v>
      </c>
      <c r="D15" s="13">
        <v>153.00899999999999</v>
      </c>
      <c r="E15" s="13">
        <v>-27.471900000000002</v>
      </c>
      <c r="F15" s="7" t="s">
        <v>38</v>
      </c>
      <c r="G15" s="106" t="s">
        <v>41</v>
      </c>
      <c r="H15" s="113">
        <v>6</v>
      </c>
      <c r="I15" s="106" t="s">
        <v>41</v>
      </c>
      <c r="J15" s="115">
        <v>190</v>
      </c>
      <c r="K15" s="106" t="s">
        <v>41</v>
      </c>
      <c r="L15" s="113">
        <v>13</v>
      </c>
      <c r="M15" s="106" t="s">
        <v>41</v>
      </c>
      <c r="N15" s="113">
        <v>27</v>
      </c>
      <c r="O15" s="106" t="s">
        <v>41</v>
      </c>
      <c r="P15" s="113">
        <v>26</v>
      </c>
      <c r="Q15" s="106" t="s">
        <v>41</v>
      </c>
      <c r="R15" s="113">
        <v>9</v>
      </c>
      <c r="S15" s="106" t="s">
        <v>41</v>
      </c>
      <c r="T15" s="113">
        <v>9</v>
      </c>
      <c r="U15" s="106" t="s">
        <v>41</v>
      </c>
      <c r="V15" s="115">
        <v>52</v>
      </c>
      <c r="W15" s="106" t="s">
        <v>41</v>
      </c>
      <c r="X15" s="113">
        <v>20</v>
      </c>
      <c r="Y15" s="16"/>
    </row>
    <row r="16" spans="2:25" x14ac:dyDescent="0.2">
      <c r="B16" s="11">
        <v>9</v>
      </c>
      <c r="C16" s="12" t="s">
        <v>7</v>
      </c>
      <c r="D16" s="13">
        <v>152.97130000000001</v>
      </c>
      <c r="E16" s="13">
        <v>-27.505600000000001</v>
      </c>
      <c r="F16" s="7" t="s">
        <v>39</v>
      </c>
      <c r="G16" s="106" t="s">
        <v>41</v>
      </c>
      <c r="H16" s="113">
        <v>30</v>
      </c>
      <c r="I16" s="106" t="s">
        <v>41</v>
      </c>
      <c r="J16" s="90">
        <v>2600</v>
      </c>
      <c r="K16" s="106" t="s">
        <v>41</v>
      </c>
      <c r="L16" s="113">
        <v>10</v>
      </c>
      <c r="M16" s="106" t="s">
        <v>41</v>
      </c>
      <c r="N16" s="115">
        <v>100</v>
      </c>
      <c r="O16" s="106" t="s">
        <v>41</v>
      </c>
      <c r="P16" s="113">
        <v>20</v>
      </c>
      <c r="Q16" s="106" t="s">
        <v>41</v>
      </c>
      <c r="R16" s="113">
        <v>30</v>
      </c>
      <c r="S16" s="106" t="s">
        <v>41</v>
      </c>
      <c r="T16" s="113">
        <v>15</v>
      </c>
      <c r="U16" s="106" t="s">
        <v>41</v>
      </c>
      <c r="V16" s="115">
        <v>160</v>
      </c>
      <c r="W16" s="106" t="s">
        <v>41</v>
      </c>
      <c r="X16" s="113">
        <v>20</v>
      </c>
      <c r="Y16" s="16"/>
    </row>
    <row r="17" spans="2:25" s="31" customFormat="1" x14ac:dyDescent="0.2">
      <c r="B17" s="28">
        <v>10</v>
      </c>
      <c r="C17" s="29" t="s">
        <v>9</v>
      </c>
      <c r="D17" s="30">
        <v>152.8038</v>
      </c>
      <c r="E17" s="30">
        <v>-27.5566</v>
      </c>
      <c r="F17" s="31" t="s">
        <v>40</v>
      </c>
      <c r="G17" s="106" t="s">
        <v>41</v>
      </c>
      <c r="H17" s="113">
        <v>16</v>
      </c>
      <c r="I17" s="106" t="s">
        <v>41</v>
      </c>
      <c r="J17" s="115">
        <v>64</v>
      </c>
      <c r="K17" s="106" t="s">
        <v>41</v>
      </c>
      <c r="L17" s="113">
        <v>27</v>
      </c>
      <c r="M17" s="106" t="s">
        <v>41</v>
      </c>
      <c r="N17" s="115">
        <v>180</v>
      </c>
      <c r="O17" s="106" t="s">
        <v>41</v>
      </c>
      <c r="P17" s="113">
        <v>15</v>
      </c>
      <c r="Q17" s="106" t="s">
        <v>41</v>
      </c>
      <c r="R17" s="115">
        <v>54</v>
      </c>
      <c r="S17" s="106" t="s">
        <v>41</v>
      </c>
      <c r="T17" s="113">
        <v>20</v>
      </c>
      <c r="U17" s="106" t="s">
        <v>41</v>
      </c>
      <c r="V17" s="114">
        <v>25</v>
      </c>
      <c r="W17" s="106" t="s">
        <v>41</v>
      </c>
      <c r="X17" s="114">
        <v>10</v>
      </c>
      <c r="Y17" s="38"/>
    </row>
    <row r="18" spans="2:25" ht="13.5" thickBot="1" x14ac:dyDescent="0.25">
      <c r="B18" s="39">
        <v>11</v>
      </c>
      <c r="C18" s="40" t="s">
        <v>8</v>
      </c>
      <c r="D18" s="41">
        <v>152.99189999999999</v>
      </c>
      <c r="E18" s="41">
        <v>-27.552099999999999</v>
      </c>
      <c r="F18" s="42" t="s">
        <v>42</v>
      </c>
      <c r="G18" s="130">
        <v>100</v>
      </c>
      <c r="H18" s="129">
        <v>240</v>
      </c>
      <c r="I18" s="130">
        <v>150</v>
      </c>
      <c r="J18" s="132">
        <v>2800</v>
      </c>
      <c r="K18" s="130">
        <v>160</v>
      </c>
      <c r="L18" s="130">
        <v>190</v>
      </c>
      <c r="M18" s="130">
        <v>180</v>
      </c>
      <c r="N18" s="129">
        <v>240</v>
      </c>
      <c r="O18" s="130">
        <v>180</v>
      </c>
      <c r="P18" s="129">
        <v>380</v>
      </c>
      <c r="Q18" s="130">
        <v>160</v>
      </c>
      <c r="R18" s="131">
        <v>12</v>
      </c>
      <c r="S18" s="129">
        <v>360</v>
      </c>
      <c r="T18" s="130">
        <v>160</v>
      </c>
      <c r="U18" s="130">
        <v>180</v>
      </c>
      <c r="V18" s="132">
        <v>4700</v>
      </c>
      <c r="W18" s="133">
        <v>290</v>
      </c>
      <c r="X18" s="130">
        <v>160</v>
      </c>
      <c r="Y18" s="16"/>
    </row>
    <row r="19" spans="2:25" x14ac:dyDescent="0.2">
      <c r="B19" s="28"/>
      <c r="C19" s="12"/>
      <c r="D19" s="13"/>
      <c r="E19" s="13"/>
      <c r="G19" s="47"/>
      <c r="H19" s="48"/>
      <c r="I19" s="47"/>
      <c r="X19" s="7"/>
      <c r="Y19" s="7"/>
    </row>
    <row r="20" spans="2:25" x14ac:dyDescent="0.2">
      <c r="C20" s="49" t="s">
        <v>43</v>
      </c>
      <c r="G20" s="16"/>
      <c r="H20" s="16"/>
      <c r="I20" s="16"/>
      <c r="J20" s="16"/>
      <c r="K20" s="16"/>
      <c r="L20" s="16"/>
      <c r="M20" s="50"/>
      <c r="N20" s="16"/>
      <c r="O20" s="16"/>
      <c r="P20" s="16"/>
      <c r="Q20" s="16"/>
      <c r="R20" s="16"/>
      <c r="S20" s="16"/>
      <c r="T20" s="50"/>
      <c r="U20" s="50"/>
      <c r="V20" s="50"/>
      <c r="W20" s="50"/>
      <c r="X20" s="51"/>
      <c r="Y20" s="51"/>
    </row>
    <row r="21" spans="2:25" x14ac:dyDescent="0.2">
      <c r="C21" s="52" t="s">
        <v>44</v>
      </c>
      <c r="G21" s="16"/>
      <c r="H21" s="16"/>
      <c r="I21" s="16"/>
      <c r="J21" s="16"/>
      <c r="K21" s="16"/>
      <c r="L21" s="50"/>
      <c r="M21" s="16"/>
      <c r="N21" s="16"/>
      <c r="O21" s="16"/>
      <c r="P21" s="16"/>
      <c r="Q21" s="16"/>
      <c r="R21" s="16"/>
      <c r="S21" s="50"/>
      <c r="T21" s="16"/>
      <c r="U21" s="16"/>
      <c r="V21" s="16"/>
      <c r="W21" s="16"/>
      <c r="X21" s="51"/>
      <c r="Y21" s="51"/>
    </row>
    <row r="22" spans="2:25" x14ac:dyDescent="0.2">
      <c r="C22" s="53" t="s">
        <v>45</v>
      </c>
      <c r="G22" s="12"/>
      <c r="K22" s="50"/>
      <c r="L22" s="50"/>
      <c r="M22" s="50"/>
      <c r="N22" s="50"/>
      <c r="O22" s="50"/>
      <c r="P22" s="50"/>
      <c r="Q22" s="50"/>
      <c r="R22" s="16"/>
      <c r="S22" s="16"/>
      <c r="T22" s="16"/>
      <c r="U22" s="16"/>
      <c r="V22" s="50"/>
      <c r="W22" s="50"/>
      <c r="X22" s="51"/>
      <c r="Y22" s="51"/>
    </row>
    <row r="23" spans="2:25" x14ac:dyDescent="0.2">
      <c r="C23" s="54" t="s">
        <v>46</v>
      </c>
      <c r="G23" s="16"/>
      <c r="H23" s="16"/>
      <c r="I23" s="16"/>
      <c r="J23" s="1"/>
      <c r="K23" s="2"/>
      <c r="L23" s="16"/>
      <c r="M23" s="16"/>
      <c r="N23" s="16"/>
      <c r="O23" s="16"/>
      <c r="P23" s="16"/>
      <c r="Q23" s="16"/>
      <c r="R23" s="16"/>
      <c r="S23" s="16"/>
      <c r="T23" s="16"/>
      <c r="U23" s="16"/>
      <c r="V23" s="16"/>
      <c r="W23" s="16"/>
      <c r="X23" s="51"/>
      <c r="Y23" s="51"/>
    </row>
    <row r="24" spans="2:25" x14ac:dyDescent="0.2">
      <c r="C24" s="55" t="s">
        <v>47</v>
      </c>
      <c r="D24" s="12"/>
      <c r="G24" s="16"/>
      <c r="H24" s="16"/>
      <c r="I24" s="16"/>
      <c r="J24" s="1"/>
      <c r="K24" s="2"/>
      <c r="L24" s="16"/>
      <c r="M24" s="16"/>
      <c r="N24" s="16"/>
      <c r="O24" s="16"/>
      <c r="P24" s="16"/>
      <c r="Q24" s="16"/>
      <c r="R24" s="16"/>
      <c r="S24" s="16"/>
      <c r="T24" s="16"/>
      <c r="U24" s="16"/>
      <c r="V24" s="16"/>
      <c r="W24" s="16"/>
      <c r="X24" s="51"/>
      <c r="Y24" s="51"/>
    </row>
    <row r="25" spans="2:25" x14ac:dyDescent="0.2">
      <c r="C25" s="56" t="s">
        <v>48</v>
      </c>
      <c r="D25" s="12"/>
      <c r="G25" s="16"/>
      <c r="H25" s="16"/>
      <c r="I25" s="16"/>
      <c r="J25" s="1"/>
      <c r="K25" s="2"/>
      <c r="L25" s="16"/>
      <c r="M25" s="16"/>
      <c r="N25" s="16"/>
      <c r="O25" s="16"/>
      <c r="P25" s="16"/>
      <c r="Q25" s="16"/>
      <c r="R25" s="16"/>
      <c r="S25" s="16"/>
      <c r="T25" s="16"/>
      <c r="U25" s="16"/>
      <c r="V25" s="16"/>
      <c r="W25" s="16"/>
      <c r="X25" s="51"/>
      <c r="Y25" s="51"/>
    </row>
    <row r="26" spans="2:25" x14ac:dyDescent="0.2">
      <c r="C26" s="11" t="s">
        <v>49</v>
      </c>
      <c r="D26" s="12"/>
      <c r="G26" s="16"/>
      <c r="H26" s="16"/>
      <c r="I26" s="16"/>
      <c r="J26" s="1"/>
      <c r="K26" s="2"/>
      <c r="L26" s="16"/>
      <c r="M26" s="16"/>
      <c r="N26" s="16"/>
      <c r="O26" s="16"/>
      <c r="P26" s="16"/>
      <c r="Q26" s="16"/>
      <c r="R26" s="16"/>
      <c r="S26" s="16"/>
      <c r="T26" s="16"/>
      <c r="U26" s="16"/>
      <c r="V26" s="16"/>
      <c r="W26" s="16"/>
      <c r="X26" s="51"/>
      <c r="Y26" s="51"/>
    </row>
    <row r="27" spans="2:25" x14ac:dyDescent="0.2">
      <c r="C27" s="11"/>
      <c r="D27" s="12"/>
      <c r="G27" s="16"/>
      <c r="H27" s="16"/>
      <c r="I27" s="16"/>
      <c r="J27" s="1"/>
      <c r="K27" s="2"/>
      <c r="L27" s="16"/>
      <c r="M27" s="16"/>
      <c r="N27" s="16"/>
      <c r="O27" s="16"/>
      <c r="P27" s="16"/>
      <c r="Q27" s="16"/>
      <c r="R27" s="16"/>
      <c r="S27" s="16"/>
      <c r="T27" s="16"/>
      <c r="U27" s="16"/>
      <c r="V27" s="16"/>
      <c r="W27" s="16"/>
      <c r="X27" s="51"/>
      <c r="Y27" s="51"/>
    </row>
    <row r="28" spans="2:25" ht="26.25" customHeight="1" x14ac:dyDescent="0.2">
      <c r="C28" s="450" t="s">
        <v>50</v>
      </c>
      <c r="D28" s="450"/>
      <c r="E28" s="450"/>
      <c r="F28" s="450"/>
      <c r="G28" s="454"/>
      <c r="H28" s="454"/>
      <c r="I28" s="454"/>
      <c r="J28" s="1"/>
      <c r="K28" s="2"/>
      <c r="L28" s="16"/>
      <c r="M28" s="16"/>
      <c r="N28" s="16"/>
      <c r="O28" s="16"/>
      <c r="P28" s="16"/>
      <c r="Q28" s="16"/>
      <c r="R28" s="16"/>
      <c r="S28" s="16"/>
      <c r="T28" s="16"/>
      <c r="U28" s="16"/>
      <c r="V28" s="16"/>
      <c r="W28" s="16"/>
      <c r="X28" s="51"/>
      <c r="Y28" s="51"/>
    </row>
    <row r="29" spans="2:25" ht="39" customHeight="1" x14ac:dyDescent="0.2">
      <c r="C29" s="450" t="s">
        <v>51</v>
      </c>
      <c r="D29" s="451"/>
      <c r="E29" s="452"/>
      <c r="F29" s="452"/>
      <c r="G29" s="453"/>
      <c r="H29" s="453"/>
      <c r="I29" s="453"/>
      <c r="J29" s="1"/>
      <c r="K29" s="2"/>
      <c r="L29" s="16"/>
      <c r="M29" s="16"/>
      <c r="N29" s="16"/>
      <c r="O29" s="16"/>
      <c r="P29" s="16"/>
      <c r="Q29" s="16"/>
      <c r="R29" s="16"/>
      <c r="S29" s="16"/>
      <c r="T29" s="16"/>
      <c r="U29" s="16"/>
      <c r="V29" s="16"/>
      <c r="W29" s="16"/>
      <c r="X29" s="51"/>
      <c r="Y29" s="51"/>
    </row>
    <row r="30" spans="2:25" ht="65.25" customHeight="1" x14ac:dyDescent="0.2">
      <c r="C30" s="450" t="s">
        <v>52</v>
      </c>
      <c r="D30" s="451"/>
      <c r="E30" s="452"/>
      <c r="F30" s="452"/>
      <c r="G30" s="453"/>
      <c r="H30" s="453"/>
      <c r="I30" s="453"/>
      <c r="J30" s="1"/>
      <c r="K30" s="2"/>
      <c r="L30" s="16"/>
      <c r="M30" s="16"/>
      <c r="N30" s="16"/>
      <c r="O30" s="16"/>
      <c r="P30" s="16"/>
      <c r="Q30" s="57"/>
      <c r="R30" s="16"/>
      <c r="S30" s="16"/>
      <c r="T30" s="16"/>
      <c r="U30" s="16"/>
      <c r="V30" s="16"/>
      <c r="W30" s="16"/>
      <c r="X30" s="51"/>
      <c r="Y30" s="51"/>
    </row>
    <row r="31" spans="2:25" ht="53.25" customHeight="1" x14ac:dyDescent="0.2">
      <c r="C31" s="450" t="s">
        <v>53</v>
      </c>
      <c r="D31" s="450"/>
      <c r="E31" s="452"/>
      <c r="F31" s="452"/>
      <c r="G31" s="453"/>
      <c r="H31" s="453"/>
      <c r="I31" s="453"/>
      <c r="J31" s="1"/>
      <c r="K31" s="2"/>
      <c r="L31" s="16"/>
      <c r="M31" s="16"/>
      <c r="N31" s="16"/>
      <c r="O31" s="16"/>
      <c r="P31" s="16"/>
      <c r="Q31" s="6"/>
      <c r="R31" s="16"/>
      <c r="S31" s="16"/>
      <c r="T31" s="16"/>
      <c r="U31" s="16"/>
      <c r="V31" s="16"/>
      <c r="W31" s="16"/>
      <c r="X31" s="51"/>
      <c r="Y31" s="51"/>
    </row>
    <row r="32" spans="2:25" ht="13.5" thickBot="1" x14ac:dyDescent="0.25">
      <c r="C32" s="58"/>
      <c r="D32" s="58"/>
      <c r="E32" s="59"/>
      <c r="F32" s="59"/>
      <c r="G32" s="59"/>
      <c r="H32" s="59"/>
      <c r="I32" s="59"/>
      <c r="J32" s="1"/>
      <c r="K32" s="2"/>
      <c r="L32" s="16"/>
      <c r="M32" s="16"/>
      <c r="N32" s="16"/>
      <c r="O32" s="16"/>
      <c r="P32" s="16"/>
      <c r="Q32" s="6"/>
      <c r="R32" s="16"/>
      <c r="S32" s="16"/>
      <c r="T32" s="16"/>
      <c r="U32" s="16"/>
      <c r="V32" s="16"/>
      <c r="W32" s="16"/>
      <c r="X32" s="51"/>
      <c r="Y32" s="51"/>
    </row>
    <row r="33" spans="3:25" ht="15" thickBot="1" x14ac:dyDescent="0.25">
      <c r="C33" s="60" t="s">
        <v>54</v>
      </c>
      <c r="D33" s="449" t="s">
        <v>55</v>
      </c>
      <c r="E33" s="449"/>
      <c r="F33" s="449"/>
      <c r="G33" s="59"/>
      <c r="H33" s="59"/>
      <c r="I33" s="59"/>
      <c r="J33" s="1"/>
      <c r="K33" s="2"/>
      <c r="L33" s="16"/>
      <c r="M33" s="16"/>
      <c r="N33" s="16"/>
      <c r="O33" s="16"/>
      <c r="P33" s="16"/>
      <c r="Q33" s="6"/>
      <c r="R33" s="16"/>
      <c r="S33" s="16"/>
      <c r="T33" s="16"/>
      <c r="U33" s="16"/>
      <c r="V33" s="16"/>
      <c r="W33" s="16"/>
      <c r="X33" s="51"/>
      <c r="Y33" s="51"/>
    </row>
    <row r="34" spans="3:25" ht="19.5" customHeight="1" x14ac:dyDescent="0.2">
      <c r="C34" s="61" t="s">
        <v>44</v>
      </c>
      <c r="D34" s="444" t="s">
        <v>56</v>
      </c>
      <c r="E34" s="444"/>
      <c r="F34" s="444"/>
      <c r="G34" s="59"/>
      <c r="H34" s="59"/>
      <c r="I34" s="59"/>
      <c r="J34" s="16"/>
      <c r="K34" s="16"/>
      <c r="L34" s="16"/>
      <c r="M34" s="16"/>
      <c r="N34" s="16"/>
      <c r="O34" s="16"/>
      <c r="P34" s="16"/>
      <c r="Q34" s="6"/>
      <c r="R34" s="16"/>
      <c r="S34" s="16"/>
      <c r="T34" s="16"/>
      <c r="U34" s="16"/>
      <c r="V34" s="16"/>
      <c r="W34" s="16"/>
      <c r="X34" s="51"/>
      <c r="Y34" s="51"/>
    </row>
    <row r="35" spans="3:25" ht="41.25" customHeight="1" x14ac:dyDescent="0.2">
      <c r="C35" s="61" t="s">
        <v>57</v>
      </c>
      <c r="D35" s="444" t="s">
        <v>58</v>
      </c>
      <c r="E35" s="444"/>
      <c r="F35" s="444"/>
      <c r="G35" s="59"/>
      <c r="H35" s="59"/>
      <c r="I35" s="59"/>
      <c r="J35" s="16"/>
      <c r="K35" s="16"/>
      <c r="L35" s="16"/>
      <c r="M35" s="16"/>
      <c r="N35" s="16"/>
      <c r="O35" s="16"/>
      <c r="P35" s="16"/>
      <c r="Q35" s="6"/>
      <c r="R35" s="16"/>
      <c r="S35" s="16"/>
      <c r="T35" s="16"/>
      <c r="U35" s="16"/>
      <c r="V35" s="16"/>
      <c r="W35" s="16"/>
      <c r="X35" s="51"/>
      <c r="Y35" s="51"/>
    </row>
    <row r="36" spans="3:25" ht="31.5" customHeight="1" x14ac:dyDescent="0.2">
      <c r="C36" s="61" t="s">
        <v>59</v>
      </c>
      <c r="D36" s="444" t="s">
        <v>60</v>
      </c>
      <c r="E36" s="444"/>
      <c r="F36" s="444"/>
      <c r="G36" s="59"/>
      <c r="H36" s="59"/>
      <c r="I36" s="59"/>
      <c r="J36" s="16"/>
      <c r="K36" s="16"/>
      <c r="L36" s="16"/>
      <c r="M36" s="16"/>
      <c r="N36" s="16"/>
      <c r="O36" s="16"/>
      <c r="P36" s="16"/>
      <c r="Q36" s="6"/>
      <c r="R36" s="16"/>
      <c r="S36" s="16"/>
      <c r="T36" s="16"/>
      <c r="U36" s="16"/>
      <c r="V36" s="16"/>
      <c r="W36" s="16"/>
      <c r="X36" s="51"/>
      <c r="Y36" s="51"/>
    </row>
    <row r="37" spans="3:25" ht="14.25" customHeight="1" thickBot="1" x14ac:dyDescent="0.25">
      <c r="C37" s="62" t="s">
        <v>47</v>
      </c>
      <c r="D37" s="446" t="s">
        <v>61</v>
      </c>
      <c r="E37" s="446"/>
      <c r="F37" s="446"/>
      <c r="G37" s="59"/>
      <c r="H37" s="59"/>
      <c r="I37" s="59"/>
      <c r="Q37" s="6"/>
    </row>
    <row r="38" spans="3:25" x14ac:dyDescent="0.2">
      <c r="C38" s="63"/>
      <c r="D38" s="64"/>
      <c r="E38" s="64"/>
      <c r="F38" s="64"/>
      <c r="G38" s="59"/>
      <c r="H38" s="59"/>
      <c r="I38" s="59"/>
    </row>
    <row r="39" spans="3:25" ht="27" customHeight="1" x14ac:dyDescent="0.2">
      <c r="C39" s="450" t="s">
        <v>62</v>
      </c>
      <c r="D39" s="450"/>
      <c r="E39" s="456"/>
      <c r="F39" s="456"/>
      <c r="G39" s="456"/>
      <c r="H39" s="456"/>
      <c r="I39" s="456"/>
    </row>
    <row r="40" spans="3:25" ht="17.25" customHeight="1" x14ac:dyDescent="0.2">
      <c r="C40" s="455" t="s">
        <v>63</v>
      </c>
      <c r="D40" s="450"/>
      <c r="E40" s="456"/>
      <c r="F40" s="456"/>
      <c r="G40" s="456"/>
      <c r="H40" s="456"/>
      <c r="I40" s="456"/>
    </row>
    <row r="41" spans="3:25" x14ac:dyDescent="0.2">
      <c r="D41" s="12"/>
    </row>
    <row r="42" spans="3:25" x14ac:dyDescent="0.2">
      <c r="D42" s="12"/>
    </row>
    <row r="43" spans="3:25" x14ac:dyDescent="0.2">
      <c r="D43" s="12"/>
    </row>
    <row r="44" spans="3:25" x14ac:dyDescent="0.2">
      <c r="D44" s="12"/>
    </row>
    <row r="45" spans="3:25" x14ac:dyDescent="0.2">
      <c r="D45" s="12"/>
    </row>
    <row r="46" spans="3:25" x14ac:dyDescent="0.2">
      <c r="D46" s="12"/>
    </row>
    <row r="47" spans="3:25" x14ac:dyDescent="0.2">
      <c r="D47" s="12"/>
    </row>
    <row r="48" spans="3:25" x14ac:dyDescent="0.2">
      <c r="D48" s="12"/>
    </row>
    <row r="49" spans="4:4" x14ac:dyDescent="0.2">
      <c r="D49" s="12"/>
    </row>
    <row r="50" spans="4:4" x14ac:dyDescent="0.2">
      <c r="D50" s="12"/>
    </row>
    <row r="51" spans="4:4" x14ac:dyDescent="0.2">
      <c r="D51" s="12"/>
    </row>
  </sheetData>
  <sheetProtection password="91FB" sheet="1"/>
  <mergeCells count="16">
    <mergeCell ref="C28:I28"/>
    <mergeCell ref="B6:B7"/>
    <mergeCell ref="C6:C7"/>
    <mergeCell ref="D6:D7"/>
    <mergeCell ref="E6:E7"/>
    <mergeCell ref="F6:F7"/>
    <mergeCell ref="D36:F36"/>
    <mergeCell ref="D37:F37"/>
    <mergeCell ref="C39:I39"/>
    <mergeCell ref="C40:I40"/>
    <mergeCell ref="C29:I29"/>
    <mergeCell ref="C30:I30"/>
    <mergeCell ref="C31:I31"/>
    <mergeCell ref="D33:F33"/>
    <mergeCell ref="D34:F34"/>
    <mergeCell ref="D35:F35"/>
  </mergeCells>
  <pageMargins left="0.7" right="0.7" top="0.75" bottom="0.75" header="0.3" footer="0.3"/>
  <headerFooter>
    <oddFooter>&amp;C_x000D_&amp;1#&amp;"Arial"&amp;10&amp;KFF0000 SECURITY LABEL: OFFICIAL</oddFooter>
  </headerFooter>
  <customProperties>
    <customPr name="EpmWorksheetKeyString_GUID" r:id="rId1"/>
  </customPropertie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2:AY69"/>
  <sheetViews>
    <sheetView zoomScale="70" zoomScaleNormal="70" workbookViewId="0">
      <selection activeCell="F21" sqref="F21"/>
    </sheetView>
  </sheetViews>
  <sheetFormatPr defaultColWidth="9.140625" defaultRowHeight="12.75" x14ac:dyDescent="0.2"/>
  <cols>
    <col min="1" max="2" width="9.140625" style="7"/>
    <col min="3" max="3" width="20.140625" style="7" customWidth="1"/>
    <col min="4" max="4" width="10.28515625" style="7" customWidth="1"/>
    <col min="5" max="5" width="11.7109375" style="7" customWidth="1"/>
    <col min="6" max="6" width="61.28515625" style="7" customWidth="1"/>
    <col min="7" max="7" width="17.7109375" style="11" customWidth="1"/>
    <col min="8" max="8" width="17.7109375" style="7" customWidth="1"/>
    <col min="9" max="9" width="18.28515625" style="7" customWidth="1"/>
    <col min="10" max="10" width="16.7109375" style="7" customWidth="1"/>
    <col min="11" max="11" width="14" style="7" customWidth="1"/>
    <col min="12" max="12" width="13.85546875" style="7" customWidth="1"/>
    <col min="13" max="13" width="15.140625" style="7" customWidth="1"/>
    <col min="14" max="14" width="13.7109375" style="7" customWidth="1"/>
    <col min="15" max="15" width="15.140625" style="7" customWidth="1"/>
    <col min="16" max="16" width="13.42578125" style="7" customWidth="1"/>
    <col min="17" max="17" width="14.42578125" style="7" customWidth="1"/>
    <col min="18" max="18" width="13.5703125" style="7" customWidth="1"/>
    <col min="19" max="19" width="14.28515625" style="7" customWidth="1"/>
    <col min="20" max="20" width="13.5703125" style="7" customWidth="1"/>
    <col min="21" max="21" width="14.5703125" style="7" customWidth="1"/>
    <col min="22" max="22" width="14.85546875" style="7" customWidth="1"/>
    <col min="23" max="23" width="14.140625" style="7" customWidth="1"/>
    <col min="24" max="24" width="14.85546875" style="7" customWidth="1"/>
    <col min="25" max="25" width="16" style="7" customWidth="1"/>
    <col min="26" max="26" width="16.140625" style="11" customWidth="1"/>
    <col min="27" max="27" width="15.5703125" style="7" customWidth="1"/>
    <col min="28" max="28" width="15.85546875" style="7" customWidth="1"/>
    <col min="29" max="29" width="15.42578125" style="7" customWidth="1"/>
    <col min="30" max="30" width="15.5703125" style="7" customWidth="1"/>
    <col min="31" max="31" width="13.42578125" style="7" customWidth="1"/>
    <col min="32" max="32" width="14.5703125" style="7" customWidth="1"/>
    <col min="33" max="33" width="15.140625" style="7" customWidth="1"/>
    <col min="34" max="35" width="15.5703125" style="7" customWidth="1"/>
    <col min="36" max="36" width="15.7109375" style="7" customWidth="1"/>
    <col min="37" max="37" width="15.28515625" style="7" customWidth="1"/>
    <col min="38" max="38" width="14.5703125" style="7" customWidth="1"/>
    <col min="39" max="39" width="15.28515625" style="7" customWidth="1"/>
    <col min="40" max="40" width="15.42578125" style="7" customWidth="1"/>
    <col min="41" max="41" width="14.42578125" style="7" customWidth="1"/>
    <col min="42" max="42" width="14.85546875" style="7" customWidth="1"/>
    <col min="43" max="43" width="15.28515625" style="7" customWidth="1"/>
    <col min="44" max="44" width="15.140625" style="7" customWidth="1"/>
    <col min="45" max="45" width="14.7109375" style="7" customWidth="1"/>
    <col min="46" max="46" width="12.42578125" style="7" customWidth="1"/>
    <col min="47" max="47" width="12.7109375" style="7" customWidth="1"/>
    <col min="48" max="49" width="13.42578125" style="7" customWidth="1"/>
    <col min="50" max="50" width="12.7109375" style="7" customWidth="1"/>
    <col min="51" max="51" width="14" style="7" customWidth="1"/>
    <col min="52" max="52" width="13.140625" style="7" customWidth="1"/>
    <col min="53" max="16384" width="9.140625" style="7"/>
  </cols>
  <sheetData>
    <row r="2" spans="2:47" ht="18" x14ac:dyDescent="0.25">
      <c r="B2" s="3" t="s">
        <v>11</v>
      </c>
    </row>
    <row r="3" spans="2:47" ht="18" x14ac:dyDescent="0.25">
      <c r="B3" s="3" t="s">
        <v>13</v>
      </c>
    </row>
    <row r="4" spans="2:47" ht="14.25" x14ac:dyDescent="0.2">
      <c r="G4" s="7" t="s">
        <v>14</v>
      </c>
    </row>
    <row r="5" spans="2:47" ht="13.5" thickBot="1" x14ac:dyDescent="0.25"/>
    <row r="6" spans="2:47" x14ac:dyDescent="0.2">
      <c r="B6" s="447" t="s">
        <v>15</v>
      </c>
      <c r="C6" s="447" t="s">
        <v>16</v>
      </c>
      <c r="D6" s="447" t="s">
        <v>17</v>
      </c>
      <c r="E6" s="447" t="s">
        <v>18</v>
      </c>
      <c r="F6" s="447" t="s">
        <v>19</v>
      </c>
      <c r="G6" s="8" t="s">
        <v>64</v>
      </c>
      <c r="H6" s="8" t="s">
        <v>65</v>
      </c>
      <c r="I6" s="8" t="s">
        <v>66</v>
      </c>
      <c r="J6" s="8" t="s">
        <v>28</v>
      </c>
      <c r="K6" s="8" t="s">
        <v>28</v>
      </c>
      <c r="L6" s="8" t="s">
        <v>27</v>
      </c>
      <c r="M6" s="8" t="s">
        <v>27</v>
      </c>
      <c r="N6" s="8" t="s">
        <v>27</v>
      </c>
      <c r="O6" s="8" t="s">
        <v>27</v>
      </c>
      <c r="P6" s="8" t="s">
        <v>26</v>
      </c>
      <c r="Q6" s="8" t="s">
        <v>26</v>
      </c>
      <c r="R6" s="8" t="s">
        <v>26</v>
      </c>
      <c r="S6" s="8" t="s">
        <v>25</v>
      </c>
      <c r="T6" s="8" t="s">
        <v>25</v>
      </c>
      <c r="U6" s="8" t="s">
        <v>24</v>
      </c>
      <c r="V6" s="8" t="s">
        <v>24</v>
      </c>
      <c r="W6" s="8" t="s">
        <v>23</v>
      </c>
      <c r="X6" s="8" t="s">
        <v>23</v>
      </c>
      <c r="Y6" s="8" t="s">
        <v>22</v>
      </c>
      <c r="Z6" s="8" t="s">
        <v>22</v>
      </c>
      <c r="AA6" s="8" t="s">
        <v>21</v>
      </c>
      <c r="AB6" s="8" t="s">
        <v>20</v>
      </c>
      <c r="AC6" s="6"/>
    </row>
    <row r="7" spans="2:47" ht="13.5" thickBot="1" x14ac:dyDescent="0.25">
      <c r="B7" s="448" t="s">
        <v>15</v>
      </c>
      <c r="C7" s="448"/>
      <c r="D7" s="448"/>
      <c r="E7" s="448"/>
      <c r="F7" s="448"/>
      <c r="G7" s="108">
        <v>41444</v>
      </c>
      <c r="H7" s="108">
        <v>41414</v>
      </c>
      <c r="I7" s="77">
        <v>41383</v>
      </c>
      <c r="J7" s="77">
        <v>41358</v>
      </c>
      <c r="K7" s="77">
        <v>41344</v>
      </c>
      <c r="L7" s="77">
        <v>41333</v>
      </c>
      <c r="M7" s="77">
        <v>41326</v>
      </c>
      <c r="N7" s="77">
        <v>41319</v>
      </c>
      <c r="O7" s="77">
        <v>41312</v>
      </c>
      <c r="P7" s="77">
        <v>41305</v>
      </c>
      <c r="Q7" s="77">
        <v>41288</v>
      </c>
      <c r="R7" s="77">
        <v>41276</v>
      </c>
      <c r="S7" s="77">
        <v>41260</v>
      </c>
      <c r="T7" s="77">
        <v>41246</v>
      </c>
      <c r="U7" s="77">
        <v>41235</v>
      </c>
      <c r="V7" s="77">
        <v>41222</v>
      </c>
      <c r="W7" s="77">
        <v>41206</v>
      </c>
      <c r="X7" s="77">
        <v>41193</v>
      </c>
      <c r="Y7" s="77">
        <v>41170</v>
      </c>
      <c r="Z7" s="77">
        <v>41163</v>
      </c>
      <c r="AA7" s="77">
        <v>41135</v>
      </c>
      <c r="AB7" s="77">
        <v>41106</v>
      </c>
    </row>
    <row r="8" spans="2:47" x14ac:dyDescent="0.2">
      <c r="B8" s="11">
        <v>1</v>
      </c>
      <c r="C8" s="12" t="s">
        <v>29</v>
      </c>
      <c r="D8" s="13">
        <v>153.06549999999999</v>
      </c>
      <c r="E8" s="13">
        <v>-27.303000000000001</v>
      </c>
      <c r="F8" s="7" t="s">
        <v>30</v>
      </c>
      <c r="G8" s="109">
        <v>1</v>
      </c>
      <c r="H8" s="109">
        <v>3</v>
      </c>
      <c r="I8" s="91">
        <v>10</v>
      </c>
      <c r="J8" s="91">
        <v>6</v>
      </c>
      <c r="K8" s="99">
        <v>60</v>
      </c>
      <c r="L8" s="100">
        <v>280</v>
      </c>
      <c r="M8" s="91">
        <v>9</v>
      </c>
      <c r="N8" s="91">
        <v>30</v>
      </c>
      <c r="O8" s="91">
        <v>30</v>
      </c>
      <c r="P8" s="118">
        <v>1000</v>
      </c>
      <c r="Q8" s="91">
        <v>11</v>
      </c>
      <c r="R8" s="91">
        <v>1</v>
      </c>
      <c r="S8" s="91">
        <v>1</v>
      </c>
      <c r="T8" s="91">
        <v>10</v>
      </c>
      <c r="U8" s="91">
        <v>4</v>
      </c>
      <c r="V8" s="91">
        <v>1</v>
      </c>
      <c r="W8" s="91" t="s">
        <v>10</v>
      </c>
      <c r="X8" s="78">
        <v>22</v>
      </c>
      <c r="Y8" s="92" t="s">
        <v>41</v>
      </c>
      <c r="Z8" s="91">
        <v>3</v>
      </c>
      <c r="AA8" s="91">
        <v>4</v>
      </c>
      <c r="AB8" s="91">
        <v>4</v>
      </c>
      <c r="AC8" s="6"/>
      <c r="AU8" s="16"/>
    </row>
    <row r="9" spans="2:47" x14ac:dyDescent="0.2">
      <c r="B9" s="11">
        <v>2</v>
      </c>
      <c r="C9" s="12" t="s">
        <v>0</v>
      </c>
      <c r="D9" s="13">
        <v>153.08699999999999</v>
      </c>
      <c r="E9" s="13">
        <v>-27.329699999999999</v>
      </c>
      <c r="F9" s="7" t="s">
        <v>31</v>
      </c>
      <c r="G9" s="109">
        <v>7</v>
      </c>
      <c r="H9" s="109">
        <v>31</v>
      </c>
      <c r="I9" s="100">
        <v>490</v>
      </c>
      <c r="J9" s="100">
        <v>280</v>
      </c>
      <c r="K9" s="100">
        <v>220</v>
      </c>
      <c r="L9" s="100">
        <v>390</v>
      </c>
      <c r="M9" s="100">
        <v>280</v>
      </c>
      <c r="N9" s="93">
        <v>140</v>
      </c>
      <c r="O9" s="93">
        <v>60</v>
      </c>
      <c r="P9" s="93">
        <v>190</v>
      </c>
      <c r="Q9" s="91">
        <v>26</v>
      </c>
      <c r="R9" s="91">
        <v>14</v>
      </c>
      <c r="S9" s="91">
        <v>34</v>
      </c>
      <c r="T9" s="91">
        <v>29</v>
      </c>
      <c r="U9" s="91">
        <v>26</v>
      </c>
      <c r="V9" s="91">
        <v>18</v>
      </c>
      <c r="W9" s="91">
        <v>10</v>
      </c>
      <c r="X9" s="78">
        <v>16</v>
      </c>
      <c r="Y9" s="92" t="s">
        <v>41</v>
      </c>
      <c r="Z9" s="91">
        <v>10</v>
      </c>
      <c r="AA9" s="91">
        <v>13</v>
      </c>
      <c r="AB9" s="93">
        <v>50</v>
      </c>
      <c r="AU9" s="16"/>
    </row>
    <row r="10" spans="2:47" x14ac:dyDescent="0.2">
      <c r="B10" s="11">
        <v>3</v>
      </c>
      <c r="C10" s="12" t="s">
        <v>1</v>
      </c>
      <c r="D10" s="13">
        <v>153.06739999999999</v>
      </c>
      <c r="E10" s="13">
        <v>-27.328900000000001</v>
      </c>
      <c r="F10" s="7" t="s">
        <v>32</v>
      </c>
      <c r="G10" s="109">
        <v>21</v>
      </c>
      <c r="H10" s="112">
        <v>300</v>
      </c>
      <c r="I10" s="98">
        <v>550</v>
      </c>
      <c r="J10" s="98">
        <v>4500</v>
      </c>
      <c r="K10" s="100">
        <v>300</v>
      </c>
      <c r="L10" s="118">
        <v>1600</v>
      </c>
      <c r="M10" s="118">
        <v>1100</v>
      </c>
      <c r="N10" s="93">
        <v>130</v>
      </c>
      <c r="O10" s="93">
        <v>110</v>
      </c>
      <c r="P10" s="94">
        <v>600</v>
      </c>
      <c r="Q10" s="95">
        <v>220</v>
      </c>
      <c r="R10" s="93">
        <v>80</v>
      </c>
      <c r="S10" s="93">
        <v>59</v>
      </c>
      <c r="T10" s="91">
        <v>29</v>
      </c>
      <c r="U10" s="93">
        <v>42</v>
      </c>
      <c r="V10" s="91">
        <v>28</v>
      </c>
      <c r="W10" s="93">
        <v>100</v>
      </c>
      <c r="X10" s="79">
        <v>65</v>
      </c>
      <c r="Y10" s="92" t="s">
        <v>41</v>
      </c>
      <c r="Z10" s="93">
        <v>52</v>
      </c>
      <c r="AA10" s="91">
        <v>34</v>
      </c>
      <c r="AB10" s="93">
        <v>180</v>
      </c>
      <c r="AC10" s="6"/>
      <c r="AU10" s="16"/>
    </row>
    <row r="11" spans="2:47" x14ac:dyDescent="0.2">
      <c r="B11" s="11">
        <v>4</v>
      </c>
      <c r="C11" s="12" t="s">
        <v>2</v>
      </c>
      <c r="D11" s="13">
        <v>153.10599999999999</v>
      </c>
      <c r="E11" s="13">
        <v>-27.346900000000002</v>
      </c>
      <c r="F11" s="7" t="s">
        <v>33</v>
      </c>
      <c r="G11" s="109" t="s">
        <v>10</v>
      </c>
      <c r="H11" s="109">
        <v>3</v>
      </c>
      <c r="I11" s="91">
        <v>34</v>
      </c>
      <c r="J11" s="91">
        <v>16</v>
      </c>
      <c r="K11" s="91">
        <v>20</v>
      </c>
      <c r="L11" s="100">
        <v>260</v>
      </c>
      <c r="M11" s="91">
        <v>23</v>
      </c>
      <c r="N11" s="91">
        <v>40</v>
      </c>
      <c r="O11" s="91">
        <v>10</v>
      </c>
      <c r="P11" s="93">
        <v>100</v>
      </c>
      <c r="Q11" s="91">
        <v>14</v>
      </c>
      <c r="R11" s="91">
        <v>5</v>
      </c>
      <c r="S11" s="91">
        <v>25</v>
      </c>
      <c r="T11" s="91" t="s">
        <v>10</v>
      </c>
      <c r="U11" s="91">
        <v>5</v>
      </c>
      <c r="V11" s="91">
        <v>6</v>
      </c>
      <c r="W11" s="91">
        <v>1</v>
      </c>
      <c r="X11" s="78">
        <v>2</v>
      </c>
      <c r="Y11" s="92" t="s">
        <v>41</v>
      </c>
      <c r="Z11" s="91">
        <v>1</v>
      </c>
      <c r="AA11" s="91">
        <v>2</v>
      </c>
      <c r="AB11" s="91">
        <v>14</v>
      </c>
      <c r="AU11" s="16"/>
    </row>
    <row r="12" spans="2:47" x14ac:dyDescent="0.2">
      <c r="B12" s="11">
        <v>5</v>
      </c>
      <c r="C12" s="12" t="s">
        <v>3</v>
      </c>
      <c r="D12" s="13">
        <v>153.17830000000001</v>
      </c>
      <c r="E12" s="13">
        <v>-27.440300000000001</v>
      </c>
      <c r="F12" s="7" t="s">
        <v>34</v>
      </c>
      <c r="G12" s="109">
        <v>3</v>
      </c>
      <c r="H12" s="109">
        <v>1</v>
      </c>
      <c r="I12" s="91">
        <v>3</v>
      </c>
      <c r="J12" s="91">
        <v>12</v>
      </c>
      <c r="K12" s="91" t="s">
        <v>35</v>
      </c>
      <c r="L12" s="99">
        <v>170</v>
      </c>
      <c r="M12" s="91">
        <v>13</v>
      </c>
      <c r="N12" s="91" t="s">
        <v>35</v>
      </c>
      <c r="O12" s="91">
        <v>30</v>
      </c>
      <c r="P12" s="118">
        <v>1500</v>
      </c>
      <c r="Q12" s="91">
        <v>14</v>
      </c>
      <c r="R12" s="91">
        <v>8</v>
      </c>
      <c r="S12" s="93">
        <v>42</v>
      </c>
      <c r="T12" s="91">
        <v>20</v>
      </c>
      <c r="U12" s="91">
        <v>1</v>
      </c>
      <c r="V12" s="91">
        <v>3</v>
      </c>
      <c r="W12" s="91">
        <v>11</v>
      </c>
      <c r="X12" s="79">
        <v>160</v>
      </c>
      <c r="Y12" s="92" t="s">
        <v>41</v>
      </c>
      <c r="Z12" s="91">
        <v>6</v>
      </c>
      <c r="AA12" s="91" t="s">
        <v>10</v>
      </c>
      <c r="AB12" s="91">
        <v>1</v>
      </c>
      <c r="AC12" s="6"/>
      <c r="AU12" s="16"/>
    </row>
    <row r="13" spans="2:47" x14ac:dyDescent="0.2">
      <c r="B13" s="11">
        <v>6</v>
      </c>
      <c r="C13" s="12" t="s">
        <v>4</v>
      </c>
      <c r="D13" s="13">
        <v>153.19280000000001</v>
      </c>
      <c r="E13" s="13">
        <v>-27.4742</v>
      </c>
      <c r="F13" s="7" t="s">
        <v>36</v>
      </c>
      <c r="G13" s="109">
        <v>18</v>
      </c>
      <c r="H13" s="109">
        <v>18</v>
      </c>
      <c r="I13" s="99">
        <v>130</v>
      </c>
      <c r="J13" s="98">
        <v>1800</v>
      </c>
      <c r="K13" s="100">
        <v>220</v>
      </c>
      <c r="L13" s="100">
        <v>310</v>
      </c>
      <c r="M13" s="100">
        <v>420</v>
      </c>
      <c r="N13" s="93">
        <v>140</v>
      </c>
      <c r="O13" s="93">
        <v>110</v>
      </c>
      <c r="P13" s="93">
        <v>200</v>
      </c>
      <c r="Q13" s="93">
        <v>60</v>
      </c>
      <c r="R13" s="93">
        <v>100</v>
      </c>
      <c r="S13" s="91">
        <v>37</v>
      </c>
      <c r="T13" s="93">
        <v>51</v>
      </c>
      <c r="U13" s="91">
        <v>13</v>
      </c>
      <c r="V13" s="91">
        <v>39</v>
      </c>
      <c r="W13" s="91">
        <v>9</v>
      </c>
      <c r="X13" s="78">
        <v>34</v>
      </c>
      <c r="Y13" s="92" t="s">
        <v>41</v>
      </c>
      <c r="Z13" s="91">
        <v>15</v>
      </c>
      <c r="AA13" s="91">
        <v>15</v>
      </c>
      <c r="AB13" s="93">
        <v>45</v>
      </c>
      <c r="AU13" s="16"/>
    </row>
    <row r="14" spans="2:47" x14ac:dyDescent="0.2">
      <c r="B14" s="11">
        <v>7</v>
      </c>
      <c r="C14" s="12" t="s">
        <v>5</v>
      </c>
      <c r="D14" s="13">
        <v>153.089</v>
      </c>
      <c r="E14" s="13">
        <v>-27.4481</v>
      </c>
      <c r="F14" s="7" t="s">
        <v>37</v>
      </c>
      <c r="G14" s="109">
        <v>3</v>
      </c>
      <c r="H14" s="109">
        <v>8</v>
      </c>
      <c r="I14" s="91">
        <v>17</v>
      </c>
      <c r="J14" s="99">
        <v>200</v>
      </c>
      <c r="K14" s="99">
        <v>120</v>
      </c>
      <c r="L14" s="118">
        <v>1000</v>
      </c>
      <c r="M14" s="93">
        <v>80</v>
      </c>
      <c r="N14" s="93">
        <v>50</v>
      </c>
      <c r="O14" s="100">
        <v>240</v>
      </c>
      <c r="P14" s="118">
        <v>1200</v>
      </c>
      <c r="Q14" s="91">
        <v>20</v>
      </c>
      <c r="R14" s="91">
        <v>11</v>
      </c>
      <c r="S14" s="91">
        <v>37</v>
      </c>
      <c r="T14" s="91">
        <v>7</v>
      </c>
      <c r="U14" s="91">
        <v>9</v>
      </c>
      <c r="V14" s="91">
        <v>1</v>
      </c>
      <c r="W14" s="91">
        <v>3</v>
      </c>
      <c r="X14" s="79">
        <v>90</v>
      </c>
      <c r="Y14" s="92" t="s">
        <v>41</v>
      </c>
      <c r="Z14" s="91">
        <v>6</v>
      </c>
      <c r="AA14" s="91">
        <v>1</v>
      </c>
      <c r="AB14" s="93">
        <v>44</v>
      </c>
      <c r="AC14" s="6"/>
      <c r="AU14" s="16"/>
    </row>
    <row r="15" spans="2:47" x14ac:dyDescent="0.2">
      <c r="B15" s="11">
        <v>8</v>
      </c>
      <c r="C15" s="12" t="s">
        <v>6</v>
      </c>
      <c r="D15" s="13">
        <v>153.00899999999999</v>
      </c>
      <c r="E15" s="13">
        <v>-27.471900000000002</v>
      </c>
      <c r="F15" s="7" t="s">
        <v>38</v>
      </c>
      <c r="G15" s="109">
        <v>33</v>
      </c>
      <c r="H15" s="109">
        <v>8</v>
      </c>
      <c r="I15" s="91">
        <v>39</v>
      </c>
      <c r="J15" s="99">
        <v>150</v>
      </c>
      <c r="K15" s="99">
        <v>50</v>
      </c>
      <c r="L15" s="118">
        <v>1300</v>
      </c>
      <c r="M15" s="93">
        <v>200</v>
      </c>
      <c r="N15" s="91">
        <v>20</v>
      </c>
      <c r="O15" s="91">
        <v>40</v>
      </c>
      <c r="P15" s="118">
        <v>1100</v>
      </c>
      <c r="Q15" s="91" t="s">
        <v>35</v>
      </c>
      <c r="R15" s="91">
        <v>20</v>
      </c>
      <c r="S15" s="91" t="s">
        <v>35</v>
      </c>
      <c r="T15" s="91">
        <v>3</v>
      </c>
      <c r="U15" s="91">
        <v>19</v>
      </c>
      <c r="V15" s="91">
        <v>3</v>
      </c>
      <c r="W15" s="91">
        <v>5</v>
      </c>
      <c r="X15" s="78">
        <v>11</v>
      </c>
      <c r="Y15" s="92" t="s">
        <v>41</v>
      </c>
      <c r="Z15" s="91">
        <v>16</v>
      </c>
      <c r="AA15" s="91">
        <v>5</v>
      </c>
      <c r="AB15" s="93">
        <v>130</v>
      </c>
      <c r="AU15" s="16"/>
    </row>
    <row r="16" spans="2:47" x14ac:dyDescent="0.2">
      <c r="B16" s="11">
        <v>9</v>
      </c>
      <c r="C16" s="12" t="s">
        <v>7</v>
      </c>
      <c r="D16" s="13">
        <v>152.97130000000001</v>
      </c>
      <c r="E16" s="13">
        <v>-27.505600000000001</v>
      </c>
      <c r="F16" s="7" t="s">
        <v>39</v>
      </c>
      <c r="G16" s="109">
        <v>2</v>
      </c>
      <c r="H16" s="109">
        <v>20</v>
      </c>
      <c r="I16" s="99">
        <v>120</v>
      </c>
      <c r="J16" s="100">
        <v>280</v>
      </c>
      <c r="K16" s="99">
        <v>110</v>
      </c>
      <c r="L16" s="118">
        <v>2400</v>
      </c>
      <c r="M16" s="118">
        <v>1300</v>
      </c>
      <c r="N16" s="93">
        <v>100</v>
      </c>
      <c r="O16" s="91">
        <v>20</v>
      </c>
      <c r="P16" s="102">
        <v>800</v>
      </c>
      <c r="Q16" s="91">
        <v>30</v>
      </c>
      <c r="R16" s="91">
        <v>20</v>
      </c>
      <c r="S16" s="93">
        <v>60</v>
      </c>
      <c r="T16" s="91">
        <v>2</v>
      </c>
      <c r="U16" s="91">
        <v>22</v>
      </c>
      <c r="V16" s="91">
        <v>10</v>
      </c>
      <c r="W16" s="91">
        <v>40</v>
      </c>
      <c r="X16" s="78">
        <v>11</v>
      </c>
      <c r="Y16" s="92" t="s">
        <v>41</v>
      </c>
      <c r="Z16" s="91">
        <v>2</v>
      </c>
      <c r="AA16" s="91">
        <v>7</v>
      </c>
      <c r="AB16" s="93">
        <v>80</v>
      </c>
      <c r="AC16" s="6"/>
      <c r="AU16" s="16"/>
    </row>
    <row r="17" spans="2:47" s="31" customFormat="1" x14ac:dyDescent="0.2">
      <c r="B17" s="28">
        <v>10</v>
      </c>
      <c r="C17" s="29" t="s">
        <v>9</v>
      </c>
      <c r="D17" s="30">
        <v>152.8038</v>
      </c>
      <c r="E17" s="30">
        <v>-27.5566</v>
      </c>
      <c r="F17" s="31" t="s">
        <v>40</v>
      </c>
      <c r="G17" s="110">
        <v>12</v>
      </c>
      <c r="H17" s="110">
        <v>12</v>
      </c>
      <c r="I17" s="99">
        <v>120</v>
      </c>
      <c r="J17" s="99">
        <v>190</v>
      </c>
      <c r="K17" s="99">
        <v>80</v>
      </c>
      <c r="L17" s="106" t="s">
        <v>41</v>
      </c>
      <c r="M17" s="100">
        <v>400</v>
      </c>
      <c r="N17" s="91">
        <v>40</v>
      </c>
      <c r="O17" s="91">
        <v>40</v>
      </c>
      <c r="P17" s="92" t="s">
        <v>41</v>
      </c>
      <c r="Q17" s="91">
        <v>5</v>
      </c>
      <c r="R17" s="91">
        <v>39</v>
      </c>
      <c r="S17" s="93">
        <v>52</v>
      </c>
      <c r="T17" s="96">
        <v>17</v>
      </c>
      <c r="U17" s="96">
        <v>6</v>
      </c>
      <c r="V17" s="96">
        <v>6</v>
      </c>
      <c r="W17" s="96">
        <v>12</v>
      </c>
      <c r="X17" s="78">
        <v>16</v>
      </c>
      <c r="Y17" s="97" t="s">
        <v>41</v>
      </c>
      <c r="Z17" s="96">
        <v>28</v>
      </c>
      <c r="AA17" s="97" t="s">
        <v>41</v>
      </c>
      <c r="AB17" s="96">
        <v>15</v>
      </c>
      <c r="AC17" s="7"/>
      <c r="AD17" s="7"/>
      <c r="AE17" s="7"/>
      <c r="AF17" s="7"/>
      <c r="AG17" s="7"/>
      <c r="AU17" s="38"/>
    </row>
    <row r="18" spans="2:47" x14ac:dyDescent="0.2">
      <c r="B18" s="28">
        <v>11</v>
      </c>
      <c r="C18" s="29" t="s">
        <v>8</v>
      </c>
      <c r="D18" s="30">
        <v>152.99189999999999</v>
      </c>
      <c r="E18" s="30">
        <v>-27.552099999999999</v>
      </c>
      <c r="F18" s="31" t="s">
        <v>42</v>
      </c>
      <c r="G18" s="109">
        <v>14</v>
      </c>
      <c r="H18" s="111">
        <v>110</v>
      </c>
      <c r="I18" s="98">
        <v>3600</v>
      </c>
      <c r="J18" s="98">
        <v>8000</v>
      </c>
      <c r="K18" s="99">
        <v>140</v>
      </c>
      <c r="L18" s="106" t="s">
        <v>41</v>
      </c>
      <c r="M18" s="100">
        <v>420</v>
      </c>
      <c r="N18" s="100">
        <v>310</v>
      </c>
      <c r="O18" s="100">
        <v>320</v>
      </c>
      <c r="P18" s="98">
        <v>1800</v>
      </c>
      <c r="Q18" s="98">
        <v>700</v>
      </c>
      <c r="R18" s="95">
        <v>450</v>
      </c>
      <c r="S18" s="99">
        <v>180</v>
      </c>
      <c r="T18" s="99">
        <v>180</v>
      </c>
      <c r="U18" s="96">
        <v>20</v>
      </c>
      <c r="V18" s="99">
        <v>110</v>
      </c>
      <c r="W18" s="99">
        <v>150</v>
      </c>
      <c r="X18" s="95">
        <v>240</v>
      </c>
      <c r="Y18" s="99">
        <v>60</v>
      </c>
      <c r="Z18" s="98">
        <v>2700</v>
      </c>
      <c r="AA18" s="96">
        <v>12</v>
      </c>
      <c r="AB18" s="100">
        <v>350</v>
      </c>
      <c r="AC18" s="6"/>
      <c r="AU18" s="16"/>
    </row>
    <row r="19" spans="2:47" s="83" customFormat="1" x14ac:dyDescent="0.2">
      <c r="B19" s="11">
        <v>12</v>
      </c>
      <c r="C19" s="81" t="s">
        <v>67</v>
      </c>
      <c r="D19" s="85">
        <v>153.0652</v>
      </c>
      <c r="E19" s="85">
        <v>-27.2928</v>
      </c>
      <c r="F19" s="86" t="s">
        <v>83</v>
      </c>
      <c r="G19" s="106" t="s">
        <v>41</v>
      </c>
      <c r="H19" s="106" t="s">
        <v>41</v>
      </c>
      <c r="I19" s="106" t="s">
        <v>41</v>
      </c>
      <c r="J19" s="106" t="s">
        <v>41</v>
      </c>
      <c r="K19" s="106" t="s">
        <v>41</v>
      </c>
      <c r="L19" s="118">
        <v>1000</v>
      </c>
      <c r="M19" s="91">
        <v>11</v>
      </c>
      <c r="N19" s="91">
        <v>30</v>
      </c>
      <c r="O19" s="91">
        <v>40</v>
      </c>
      <c r="P19" s="100">
        <v>420</v>
      </c>
      <c r="Q19" s="92" t="s">
        <v>41</v>
      </c>
      <c r="R19" s="92" t="s">
        <v>41</v>
      </c>
      <c r="S19" s="92" t="s">
        <v>41</v>
      </c>
      <c r="T19" s="92" t="s">
        <v>41</v>
      </c>
      <c r="U19" s="92" t="s">
        <v>41</v>
      </c>
      <c r="V19" s="92" t="s">
        <v>41</v>
      </c>
      <c r="W19" s="92" t="s">
        <v>41</v>
      </c>
      <c r="X19" s="92" t="s">
        <v>41</v>
      </c>
      <c r="Y19" s="92" t="s">
        <v>41</v>
      </c>
      <c r="Z19" s="92" t="s">
        <v>41</v>
      </c>
      <c r="AA19" s="92" t="s">
        <v>41</v>
      </c>
      <c r="AB19" s="92" t="s">
        <v>41</v>
      </c>
      <c r="AC19" s="84"/>
      <c r="AU19" s="38"/>
    </row>
    <row r="20" spans="2:47" s="83" customFormat="1" x14ac:dyDescent="0.2">
      <c r="B20" s="11">
        <v>13</v>
      </c>
      <c r="C20" s="81" t="s">
        <v>68</v>
      </c>
      <c r="D20" s="85">
        <v>153.10310000000001</v>
      </c>
      <c r="E20" s="85">
        <v>-27.3627</v>
      </c>
      <c r="F20" s="86" t="s">
        <v>84</v>
      </c>
      <c r="G20" s="106" t="s">
        <v>41</v>
      </c>
      <c r="H20" s="106" t="s">
        <v>41</v>
      </c>
      <c r="I20" s="106" t="s">
        <v>41</v>
      </c>
      <c r="J20" s="106" t="s">
        <v>41</v>
      </c>
      <c r="K20" s="106" t="s">
        <v>41</v>
      </c>
      <c r="L20" s="100">
        <v>360</v>
      </c>
      <c r="M20" s="99">
        <v>170</v>
      </c>
      <c r="N20" s="91">
        <v>20</v>
      </c>
      <c r="O20" s="91">
        <v>30</v>
      </c>
      <c r="P20" s="99">
        <v>140</v>
      </c>
      <c r="Q20" s="92" t="s">
        <v>41</v>
      </c>
      <c r="R20" s="92" t="s">
        <v>41</v>
      </c>
      <c r="S20" s="92" t="s">
        <v>41</v>
      </c>
      <c r="T20" s="92" t="s">
        <v>41</v>
      </c>
      <c r="U20" s="92" t="s">
        <v>41</v>
      </c>
      <c r="V20" s="92" t="s">
        <v>41</v>
      </c>
      <c r="W20" s="92" t="s">
        <v>41</v>
      </c>
      <c r="X20" s="92" t="s">
        <v>41</v>
      </c>
      <c r="Y20" s="92" t="s">
        <v>41</v>
      </c>
      <c r="Z20" s="92" t="s">
        <v>41</v>
      </c>
      <c r="AA20" s="92" t="s">
        <v>41</v>
      </c>
      <c r="AB20" s="92" t="s">
        <v>41</v>
      </c>
      <c r="AC20" s="84"/>
      <c r="AU20" s="38"/>
    </row>
    <row r="21" spans="2:47" s="83" customFormat="1" x14ac:dyDescent="0.2">
      <c r="B21" s="28">
        <v>14</v>
      </c>
      <c r="C21" s="81" t="s">
        <v>69</v>
      </c>
      <c r="D21" s="85">
        <v>153.12700000000001</v>
      </c>
      <c r="E21" s="85">
        <v>-27.462</v>
      </c>
      <c r="F21" s="86" t="s">
        <v>85</v>
      </c>
      <c r="G21" s="106" t="s">
        <v>41</v>
      </c>
      <c r="H21" s="106" t="s">
        <v>41</v>
      </c>
      <c r="I21" s="106" t="s">
        <v>41</v>
      </c>
      <c r="J21" s="106" t="s">
        <v>41</v>
      </c>
      <c r="K21" s="106" t="s">
        <v>41</v>
      </c>
      <c r="L21" s="100">
        <v>270</v>
      </c>
      <c r="M21" s="100">
        <v>240</v>
      </c>
      <c r="N21" s="99">
        <v>120</v>
      </c>
      <c r="O21" s="99">
        <v>200</v>
      </c>
      <c r="P21" s="99">
        <v>200</v>
      </c>
      <c r="Q21" s="92" t="s">
        <v>41</v>
      </c>
      <c r="R21" s="92" t="s">
        <v>41</v>
      </c>
      <c r="S21" s="92" t="s">
        <v>41</v>
      </c>
      <c r="T21" s="92" t="s">
        <v>41</v>
      </c>
      <c r="U21" s="92" t="s">
        <v>41</v>
      </c>
      <c r="V21" s="92" t="s">
        <v>41</v>
      </c>
      <c r="W21" s="92" t="s">
        <v>41</v>
      </c>
      <c r="X21" s="92" t="s">
        <v>41</v>
      </c>
      <c r="Y21" s="92" t="s">
        <v>41</v>
      </c>
      <c r="Z21" s="92" t="s">
        <v>41</v>
      </c>
      <c r="AA21" s="92" t="s">
        <v>41</v>
      </c>
      <c r="AB21" s="92" t="s">
        <v>41</v>
      </c>
      <c r="AC21" s="84"/>
      <c r="AU21" s="38"/>
    </row>
    <row r="22" spans="2:47" s="83" customFormat="1" x14ac:dyDescent="0.2">
      <c r="B22" s="28">
        <v>15</v>
      </c>
      <c r="C22" s="81" t="s">
        <v>70</v>
      </c>
      <c r="D22" s="85">
        <v>152.98240000000001</v>
      </c>
      <c r="E22" s="85">
        <v>-27.558299999999999</v>
      </c>
      <c r="F22" s="86" t="s">
        <v>86</v>
      </c>
      <c r="G22" s="106" t="s">
        <v>41</v>
      </c>
      <c r="H22" s="106" t="s">
        <v>41</v>
      </c>
      <c r="I22" s="106" t="s">
        <v>41</v>
      </c>
      <c r="J22" s="106" t="s">
        <v>41</v>
      </c>
      <c r="K22" s="106" t="s">
        <v>41</v>
      </c>
      <c r="L22" s="105" t="s">
        <v>41</v>
      </c>
      <c r="M22" s="118">
        <v>2100</v>
      </c>
      <c r="N22" s="100">
        <v>280</v>
      </c>
      <c r="O22" s="100">
        <v>290</v>
      </c>
      <c r="P22" s="98">
        <v>2200</v>
      </c>
      <c r="Q22" s="92" t="s">
        <v>41</v>
      </c>
      <c r="R22" s="92" t="s">
        <v>41</v>
      </c>
      <c r="S22" s="92" t="s">
        <v>41</v>
      </c>
      <c r="T22" s="92" t="s">
        <v>41</v>
      </c>
      <c r="U22" s="92" t="s">
        <v>41</v>
      </c>
      <c r="V22" s="92" t="s">
        <v>41</v>
      </c>
      <c r="W22" s="92" t="s">
        <v>41</v>
      </c>
      <c r="X22" s="92" t="s">
        <v>41</v>
      </c>
      <c r="Y22" s="92" t="s">
        <v>41</v>
      </c>
      <c r="Z22" s="92" t="s">
        <v>41</v>
      </c>
      <c r="AA22" s="92" t="s">
        <v>41</v>
      </c>
      <c r="AB22" s="92" t="s">
        <v>41</v>
      </c>
      <c r="AC22" s="84"/>
      <c r="AU22" s="38"/>
    </row>
    <row r="23" spans="2:47" s="83" customFormat="1" x14ac:dyDescent="0.2">
      <c r="B23" s="11">
        <v>16</v>
      </c>
      <c r="C23" s="81" t="s">
        <v>71</v>
      </c>
      <c r="D23" s="85">
        <v>153.1336</v>
      </c>
      <c r="E23" s="85">
        <v>-27.424399999999999</v>
      </c>
      <c r="F23" s="86" t="s">
        <v>87</v>
      </c>
      <c r="G23" s="106" t="s">
        <v>41</v>
      </c>
      <c r="H23" s="106" t="s">
        <v>41</v>
      </c>
      <c r="I23" s="106" t="s">
        <v>41</v>
      </c>
      <c r="J23" s="106" t="s">
        <v>41</v>
      </c>
      <c r="K23" s="106" t="s">
        <v>41</v>
      </c>
      <c r="L23" s="98">
        <v>2500</v>
      </c>
      <c r="M23" s="99">
        <v>150</v>
      </c>
      <c r="N23" s="99">
        <v>80</v>
      </c>
      <c r="O23" s="100">
        <v>220</v>
      </c>
      <c r="P23" s="100">
        <v>500</v>
      </c>
      <c r="Q23" s="92" t="s">
        <v>41</v>
      </c>
      <c r="R23" s="92" t="s">
        <v>41</v>
      </c>
      <c r="S23" s="92" t="s">
        <v>41</v>
      </c>
      <c r="T23" s="92" t="s">
        <v>41</v>
      </c>
      <c r="U23" s="92" t="s">
        <v>41</v>
      </c>
      <c r="V23" s="92" t="s">
        <v>41</v>
      </c>
      <c r="W23" s="92" t="s">
        <v>41</v>
      </c>
      <c r="X23" s="92" t="s">
        <v>41</v>
      </c>
      <c r="Y23" s="92" t="s">
        <v>41</v>
      </c>
      <c r="Z23" s="92" t="s">
        <v>41</v>
      </c>
      <c r="AA23" s="92" t="s">
        <v>41</v>
      </c>
      <c r="AB23" s="92" t="s">
        <v>41</v>
      </c>
      <c r="AC23" s="84"/>
      <c r="AU23" s="38"/>
    </row>
    <row r="24" spans="2:47" s="83" customFormat="1" x14ac:dyDescent="0.2">
      <c r="B24" s="11">
        <v>17</v>
      </c>
      <c r="C24" s="81" t="s">
        <v>72</v>
      </c>
      <c r="D24" s="85">
        <v>153.1266</v>
      </c>
      <c r="E24" s="85">
        <v>-27.438500000000001</v>
      </c>
      <c r="F24" s="86" t="s">
        <v>88</v>
      </c>
      <c r="G24" s="106" t="s">
        <v>41</v>
      </c>
      <c r="H24" s="106" t="s">
        <v>41</v>
      </c>
      <c r="I24" s="106" t="s">
        <v>41</v>
      </c>
      <c r="J24" s="106" t="s">
        <v>41</v>
      </c>
      <c r="K24" s="106" t="s">
        <v>41</v>
      </c>
      <c r="L24" s="100">
        <v>260</v>
      </c>
      <c r="M24" s="100">
        <v>310</v>
      </c>
      <c r="N24" s="93">
        <v>180</v>
      </c>
      <c r="O24" s="93">
        <v>120</v>
      </c>
      <c r="P24" s="98">
        <v>900</v>
      </c>
      <c r="Q24" s="92" t="s">
        <v>41</v>
      </c>
      <c r="R24" s="92" t="s">
        <v>41</v>
      </c>
      <c r="S24" s="92" t="s">
        <v>41</v>
      </c>
      <c r="T24" s="92" t="s">
        <v>41</v>
      </c>
      <c r="U24" s="92" t="s">
        <v>41</v>
      </c>
      <c r="V24" s="92" t="s">
        <v>41</v>
      </c>
      <c r="W24" s="92" t="s">
        <v>41</v>
      </c>
      <c r="X24" s="92" t="s">
        <v>41</v>
      </c>
      <c r="Y24" s="92" t="s">
        <v>41</v>
      </c>
      <c r="Z24" s="92" t="s">
        <v>41</v>
      </c>
      <c r="AA24" s="92" t="s">
        <v>41</v>
      </c>
      <c r="AB24" s="92" t="s">
        <v>41</v>
      </c>
      <c r="AC24" s="84"/>
      <c r="AU24" s="38"/>
    </row>
    <row r="25" spans="2:47" s="83" customFormat="1" x14ac:dyDescent="0.2">
      <c r="B25" s="28">
        <v>18</v>
      </c>
      <c r="C25" s="81" t="s">
        <v>73</v>
      </c>
      <c r="D25" s="85">
        <v>153.05170000000001</v>
      </c>
      <c r="E25" s="85">
        <v>-27.441199999999998</v>
      </c>
      <c r="F25" s="86" t="s">
        <v>89</v>
      </c>
      <c r="G25" s="106" t="s">
        <v>41</v>
      </c>
      <c r="H25" s="106" t="s">
        <v>41</v>
      </c>
      <c r="I25" s="106" t="s">
        <v>41</v>
      </c>
      <c r="J25" s="106" t="s">
        <v>41</v>
      </c>
      <c r="K25" s="106" t="s">
        <v>41</v>
      </c>
      <c r="L25" s="118">
        <v>1200</v>
      </c>
      <c r="M25" s="93">
        <v>48</v>
      </c>
      <c r="N25" s="100">
        <v>400</v>
      </c>
      <c r="O25" s="91">
        <v>30</v>
      </c>
      <c r="P25" s="98">
        <v>610</v>
      </c>
      <c r="Q25" s="92" t="s">
        <v>41</v>
      </c>
      <c r="R25" s="92" t="s">
        <v>41</v>
      </c>
      <c r="S25" s="92" t="s">
        <v>41</v>
      </c>
      <c r="T25" s="92" t="s">
        <v>41</v>
      </c>
      <c r="U25" s="92" t="s">
        <v>41</v>
      </c>
      <c r="V25" s="92" t="s">
        <v>41</v>
      </c>
      <c r="W25" s="92" t="s">
        <v>41</v>
      </c>
      <c r="X25" s="92" t="s">
        <v>41</v>
      </c>
      <c r="Y25" s="92" t="s">
        <v>41</v>
      </c>
      <c r="Z25" s="92" t="s">
        <v>41</v>
      </c>
      <c r="AA25" s="92" t="s">
        <v>41</v>
      </c>
      <c r="AB25" s="92" t="s">
        <v>41</v>
      </c>
      <c r="AC25" s="84"/>
      <c r="AU25" s="38"/>
    </row>
    <row r="26" spans="2:47" s="83" customFormat="1" x14ac:dyDescent="0.2">
      <c r="B26" s="28">
        <v>19</v>
      </c>
      <c r="C26" s="81" t="s">
        <v>74</v>
      </c>
      <c r="D26" s="85">
        <v>153.0419</v>
      </c>
      <c r="E26" s="85">
        <v>-27.4374</v>
      </c>
      <c r="F26" s="86" t="s">
        <v>90</v>
      </c>
      <c r="G26" s="106" t="s">
        <v>41</v>
      </c>
      <c r="H26" s="106" t="s">
        <v>41</v>
      </c>
      <c r="I26" s="106" t="s">
        <v>41</v>
      </c>
      <c r="J26" s="106" t="s">
        <v>41</v>
      </c>
      <c r="K26" s="106" t="s">
        <v>41</v>
      </c>
      <c r="L26" s="118">
        <v>1400</v>
      </c>
      <c r="M26" s="118">
        <v>800</v>
      </c>
      <c r="N26" s="100">
        <v>230</v>
      </c>
      <c r="O26" s="100">
        <v>250</v>
      </c>
      <c r="P26" s="98">
        <v>2300</v>
      </c>
      <c r="Q26" s="92" t="s">
        <v>41</v>
      </c>
      <c r="R26" s="92" t="s">
        <v>41</v>
      </c>
      <c r="S26" s="92" t="s">
        <v>41</v>
      </c>
      <c r="T26" s="92" t="s">
        <v>41</v>
      </c>
      <c r="U26" s="92" t="s">
        <v>41</v>
      </c>
      <c r="V26" s="92" t="s">
        <v>41</v>
      </c>
      <c r="W26" s="92" t="s">
        <v>41</v>
      </c>
      <c r="X26" s="92" t="s">
        <v>41</v>
      </c>
      <c r="Y26" s="92" t="s">
        <v>41</v>
      </c>
      <c r="Z26" s="92" t="s">
        <v>41</v>
      </c>
      <c r="AA26" s="92" t="s">
        <v>41</v>
      </c>
      <c r="AB26" s="92" t="s">
        <v>41</v>
      </c>
      <c r="AC26" s="84"/>
      <c r="AU26" s="38"/>
    </row>
    <row r="27" spans="2:47" s="83" customFormat="1" x14ac:dyDescent="0.2">
      <c r="B27" s="11">
        <v>20</v>
      </c>
      <c r="C27" s="81" t="s">
        <v>75</v>
      </c>
      <c r="D27" s="85">
        <v>153.05090000000001</v>
      </c>
      <c r="E27" s="85">
        <v>-27.4788</v>
      </c>
      <c r="F27" s="86" t="s">
        <v>91</v>
      </c>
      <c r="G27" s="106" t="s">
        <v>41</v>
      </c>
      <c r="H27" s="106" t="s">
        <v>41</v>
      </c>
      <c r="I27" s="106" t="s">
        <v>41</v>
      </c>
      <c r="J27" s="106" t="s">
        <v>41</v>
      </c>
      <c r="K27" s="106" t="s">
        <v>41</v>
      </c>
      <c r="L27" s="100">
        <v>270</v>
      </c>
      <c r="M27" s="118">
        <v>1400</v>
      </c>
      <c r="N27" s="100">
        <v>380</v>
      </c>
      <c r="O27" s="100">
        <v>270</v>
      </c>
      <c r="P27" s="98">
        <v>1500</v>
      </c>
      <c r="Q27" s="92" t="s">
        <v>41</v>
      </c>
      <c r="R27" s="92" t="s">
        <v>41</v>
      </c>
      <c r="S27" s="92" t="s">
        <v>41</v>
      </c>
      <c r="T27" s="92" t="s">
        <v>41</v>
      </c>
      <c r="U27" s="92" t="s">
        <v>41</v>
      </c>
      <c r="V27" s="92" t="s">
        <v>41</v>
      </c>
      <c r="W27" s="92" t="s">
        <v>41</v>
      </c>
      <c r="X27" s="92" t="s">
        <v>41</v>
      </c>
      <c r="Y27" s="92" t="s">
        <v>41</v>
      </c>
      <c r="Z27" s="92" t="s">
        <v>41</v>
      </c>
      <c r="AA27" s="92" t="s">
        <v>41</v>
      </c>
      <c r="AB27" s="92" t="s">
        <v>41</v>
      </c>
      <c r="AC27" s="84"/>
      <c r="AU27" s="38"/>
    </row>
    <row r="28" spans="2:47" s="83" customFormat="1" x14ac:dyDescent="0.2">
      <c r="B28" s="11">
        <v>21</v>
      </c>
      <c r="C28" s="81" t="s">
        <v>76</v>
      </c>
      <c r="D28" s="85">
        <v>153.0352</v>
      </c>
      <c r="E28" s="85">
        <v>-27.463899999999999</v>
      </c>
      <c r="F28" s="86" t="s">
        <v>92</v>
      </c>
      <c r="G28" s="106" t="s">
        <v>41</v>
      </c>
      <c r="H28" s="106" t="s">
        <v>41</v>
      </c>
      <c r="I28" s="106" t="s">
        <v>41</v>
      </c>
      <c r="J28" s="106" t="s">
        <v>41</v>
      </c>
      <c r="K28" s="106" t="s">
        <v>41</v>
      </c>
      <c r="L28" s="98">
        <v>1200</v>
      </c>
      <c r="M28" s="100">
        <v>260</v>
      </c>
      <c r="N28" s="91">
        <v>10</v>
      </c>
      <c r="O28" s="93">
        <v>70</v>
      </c>
      <c r="P28" s="98">
        <v>800</v>
      </c>
      <c r="Q28" s="92" t="s">
        <v>41</v>
      </c>
      <c r="R28" s="92" t="s">
        <v>41</v>
      </c>
      <c r="S28" s="92" t="s">
        <v>41</v>
      </c>
      <c r="T28" s="92" t="s">
        <v>41</v>
      </c>
      <c r="U28" s="92" t="s">
        <v>41</v>
      </c>
      <c r="V28" s="92" t="s">
        <v>41</v>
      </c>
      <c r="W28" s="92" t="s">
        <v>41</v>
      </c>
      <c r="X28" s="92" t="s">
        <v>41</v>
      </c>
      <c r="Y28" s="92" t="s">
        <v>41</v>
      </c>
      <c r="Z28" s="92" t="s">
        <v>41</v>
      </c>
      <c r="AA28" s="92" t="s">
        <v>41</v>
      </c>
      <c r="AB28" s="92" t="s">
        <v>41</v>
      </c>
      <c r="AC28" s="84"/>
      <c r="AU28" s="38"/>
    </row>
    <row r="29" spans="2:47" s="83" customFormat="1" x14ac:dyDescent="0.2">
      <c r="B29" s="28">
        <v>22</v>
      </c>
      <c r="C29" s="81" t="s">
        <v>77</v>
      </c>
      <c r="D29" s="85">
        <v>152.99760000000001</v>
      </c>
      <c r="E29" s="85">
        <v>-27.483499999999999</v>
      </c>
      <c r="F29" s="86" t="s">
        <v>93</v>
      </c>
      <c r="G29" s="106" t="s">
        <v>41</v>
      </c>
      <c r="H29" s="106" t="s">
        <v>41</v>
      </c>
      <c r="I29" s="106" t="s">
        <v>41</v>
      </c>
      <c r="J29" s="106" t="s">
        <v>41</v>
      </c>
      <c r="K29" s="106" t="s">
        <v>41</v>
      </c>
      <c r="L29" s="98">
        <v>1700</v>
      </c>
      <c r="M29" s="100">
        <v>250</v>
      </c>
      <c r="N29" s="91">
        <v>10</v>
      </c>
      <c r="O29" s="93">
        <v>60</v>
      </c>
      <c r="P29" s="98">
        <v>1000</v>
      </c>
      <c r="Q29" s="92" t="s">
        <v>41</v>
      </c>
      <c r="R29" s="92" t="s">
        <v>41</v>
      </c>
      <c r="S29" s="92" t="s">
        <v>41</v>
      </c>
      <c r="T29" s="92" t="s">
        <v>41</v>
      </c>
      <c r="U29" s="92" t="s">
        <v>41</v>
      </c>
      <c r="V29" s="92" t="s">
        <v>41</v>
      </c>
      <c r="W29" s="92" t="s">
        <v>41</v>
      </c>
      <c r="X29" s="92" t="s">
        <v>41</v>
      </c>
      <c r="Y29" s="92" t="s">
        <v>41</v>
      </c>
      <c r="Z29" s="92" t="s">
        <v>41</v>
      </c>
      <c r="AA29" s="92" t="s">
        <v>41</v>
      </c>
      <c r="AB29" s="92" t="s">
        <v>41</v>
      </c>
      <c r="AC29" s="84"/>
      <c r="AU29" s="38"/>
    </row>
    <row r="30" spans="2:47" s="83" customFormat="1" x14ac:dyDescent="0.2">
      <c r="B30" s="28">
        <v>23</v>
      </c>
      <c r="C30" s="81" t="s">
        <v>78</v>
      </c>
      <c r="D30" s="85">
        <v>153.02099999999999</v>
      </c>
      <c r="E30" s="85">
        <v>-27.4984</v>
      </c>
      <c r="F30" s="86" t="s">
        <v>94</v>
      </c>
      <c r="G30" s="106" t="s">
        <v>41</v>
      </c>
      <c r="H30" s="106" t="s">
        <v>41</v>
      </c>
      <c r="I30" s="106" t="s">
        <v>41</v>
      </c>
      <c r="J30" s="106" t="s">
        <v>41</v>
      </c>
      <c r="K30" s="106" t="s">
        <v>41</v>
      </c>
      <c r="L30" s="98">
        <v>2400</v>
      </c>
      <c r="M30" s="100">
        <v>440</v>
      </c>
      <c r="N30" s="93">
        <v>50</v>
      </c>
      <c r="O30" s="91">
        <v>30</v>
      </c>
      <c r="P30" s="98">
        <v>1400</v>
      </c>
      <c r="Q30" s="92" t="s">
        <v>41</v>
      </c>
      <c r="R30" s="92" t="s">
        <v>41</v>
      </c>
      <c r="S30" s="92" t="s">
        <v>41</v>
      </c>
      <c r="T30" s="92" t="s">
        <v>41</v>
      </c>
      <c r="U30" s="92" t="s">
        <v>41</v>
      </c>
      <c r="V30" s="92" t="s">
        <v>41</v>
      </c>
      <c r="W30" s="92" t="s">
        <v>41</v>
      </c>
      <c r="X30" s="92" t="s">
        <v>41</v>
      </c>
      <c r="Y30" s="92" t="s">
        <v>41</v>
      </c>
      <c r="Z30" s="92" t="s">
        <v>41</v>
      </c>
      <c r="AA30" s="92" t="s">
        <v>41</v>
      </c>
      <c r="AB30" s="92" t="s">
        <v>41</v>
      </c>
      <c r="AC30" s="84"/>
      <c r="AU30" s="38"/>
    </row>
    <row r="31" spans="2:47" s="83" customFormat="1" x14ac:dyDescent="0.2">
      <c r="B31" s="11">
        <v>24</v>
      </c>
      <c r="C31" s="81" t="s">
        <v>79</v>
      </c>
      <c r="D31" s="85">
        <v>153.0085</v>
      </c>
      <c r="E31" s="85">
        <v>-27.522400000000001</v>
      </c>
      <c r="F31" s="86" t="s">
        <v>95</v>
      </c>
      <c r="G31" s="106" t="s">
        <v>41</v>
      </c>
      <c r="H31" s="106" t="s">
        <v>41</v>
      </c>
      <c r="I31" s="106" t="s">
        <v>41</v>
      </c>
      <c r="J31" s="106" t="s">
        <v>41</v>
      </c>
      <c r="K31" s="106" t="s">
        <v>41</v>
      </c>
      <c r="L31" s="98">
        <v>1600</v>
      </c>
      <c r="M31" s="100">
        <v>370</v>
      </c>
      <c r="N31" s="91">
        <v>10</v>
      </c>
      <c r="O31" s="93">
        <v>70</v>
      </c>
      <c r="P31" s="98">
        <v>1200</v>
      </c>
      <c r="Q31" s="92" t="s">
        <v>41</v>
      </c>
      <c r="R31" s="92" t="s">
        <v>41</v>
      </c>
      <c r="S31" s="92" t="s">
        <v>41</v>
      </c>
      <c r="T31" s="92" t="s">
        <v>41</v>
      </c>
      <c r="U31" s="92" t="s">
        <v>41</v>
      </c>
      <c r="V31" s="92" t="s">
        <v>41</v>
      </c>
      <c r="W31" s="92" t="s">
        <v>41</v>
      </c>
      <c r="X31" s="92" t="s">
        <v>41</v>
      </c>
      <c r="Y31" s="92" t="s">
        <v>41</v>
      </c>
      <c r="Z31" s="92" t="s">
        <v>41</v>
      </c>
      <c r="AA31" s="92" t="s">
        <v>41</v>
      </c>
      <c r="AB31" s="92" t="s">
        <v>41</v>
      </c>
      <c r="AC31" s="84"/>
      <c r="AU31" s="38"/>
    </row>
    <row r="32" spans="2:47" s="83" customFormat="1" x14ac:dyDescent="0.2">
      <c r="B32" s="11">
        <v>25</v>
      </c>
      <c r="C32" s="81" t="s">
        <v>80</v>
      </c>
      <c r="D32" s="85">
        <v>152.99549999999999</v>
      </c>
      <c r="E32" s="85">
        <v>-27.524799999999999</v>
      </c>
      <c r="F32" s="86" t="s">
        <v>96</v>
      </c>
      <c r="G32" s="106" t="s">
        <v>41</v>
      </c>
      <c r="H32" s="106" t="s">
        <v>41</v>
      </c>
      <c r="I32" s="106" t="s">
        <v>41</v>
      </c>
      <c r="J32" s="106" t="s">
        <v>41</v>
      </c>
      <c r="K32" s="106" t="s">
        <v>41</v>
      </c>
      <c r="L32" s="118">
        <v>1100</v>
      </c>
      <c r="M32" s="118">
        <v>1400</v>
      </c>
      <c r="N32" s="91">
        <v>20</v>
      </c>
      <c r="O32" s="100">
        <v>210</v>
      </c>
      <c r="P32" s="100">
        <v>400</v>
      </c>
      <c r="Q32" s="92" t="s">
        <v>41</v>
      </c>
      <c r="R32" s="92" t="s">
        <v>41</v>
      </c>
      <c r="S32" s="92" t="s">
        <v>41</v>
      </c>
      <c r="T32" s="92" t="s">
        <v>41</v>
      </c>
      <c r="U32" s="92" t="s">
        <v>41</v>
      </c>
      <c r="V32" s="92" t="s">
        <v>41</v>
      </c>
      <c r="W32" s="92" t="s">
        <v>41</v>
      </c>
      <c r="X32" s="92" t="s">
        <v>41</v>
      </c>
      <c r="Y32" s="92" t="s">
        <v>41</v>
      </c>
      <c r="Z32" s="92" t="s">
        <v>41</v>
      </c>
      <c r="AA32" s="92" t="s">
        <v>41</v>
      </c>
      <c r="AB32" s="92" t="s">
        <v>41</v>
      </c>
    </row>
    <row r="33" spans="2:51" s="83" customFormat="1" x14ac:dyDescent="0.2">
      <c r="B33" s="28">
        <v>26</v>
      </c>
      <c r="C33" s="81" t="s">
        <v>81</v>
      </c>
      <c r="D33" s="85">
        <v>152.96940000000001</v>
      </c>
      <c r="E33" s="85">
        <v>-27.544499999999999</v>
      </c>
      <c r="F33" s="86" t="s">
        <v>97</v>
      </c>
      <c r="G33" s="106" t="s">
        <v>41</v>
      </c>
      <c r="H33" s="106" t="s">
        <v>41</v>
      </c>
      <c r="I33" s="106" t="s">
        <v>41</v>
      </c>
      <c r="J33" s="106" t="s">
        <v>41</v>
      </c>
      <c r="K33" s="106" t="s">
        <v>41</v>
      </c>
      <c r="L33" s="118">
        <v>2000</v>
      </c>
      <c r="M33" s="118">
        <v>1200</v>
      </c>
      <c r="N33" s="91">
        <v>40</v>
      </c>
      <c r="O33" s="91">
        <v>40</v>
      </c>
      <c r="P33" s="98">
        <v>1500</v>
      </c>
      <c r="Q33" s="92" t="s">
        <v>41</v>
      </c>
      <c r="R33" s="92" t="s">
        <v>41</v>
      </c>
      <c r="S33" s="92" t="s">
        <v>41</v>
      </c>
      <c r="T33" s="92" t="s">
        <v>41</v>
      </c>
      <c r="U33" s="92" t="s">
        <v>41</v>
      </c>
      <c r="V33" s="92" t="s">
        <v>41</v>
      </c>
      <c r="W33" s="92" t="s">
        <v>41</v>
      </c>
      <c r="X33" s="92" t="s">
        <v>41</v>
      </c>
      <c r="Y33" s="92" t="s">
        <v>41</v>
      </c>
      <c r="Z33" s="92" t="s">
        <v>41</v>
      </c>
      <c r="AA33" s="92" t="s">
        <v>41</v>
      </c>
      <c r="AB33" s="92" t="s">
        <v>41</v>
      </c>
    </row>
    <row r="34" spans="2:51" s="83" customFormat="1" ht="13.5" thickBot="1" x14ac:dyDescent="0.25">
      <c r="B34" s="39">
        <v>27</v>
      </c>
      <c r="C34" s="89" t="s">
        <v>82</v>
      </c>
      <c r="D34" s="87">
        <v>152.92760000000001</v>
      </c>
      <c r="E34" s="87">
        <v>-27.529399999999999</v>
      </c>
      <c r="F34" s="88" t="s">
        <v>98</v>
      </c>
      <c r="G34" s="107" t="s">
        <v>41</v>
      </c>
      <c r="H34" s="107" t="s">
        <v>41</v>
      </c>
      <c r="I34" s="107" t="s">
        <v>41</v>
      </c>
      <c r="J34" s="107" t="s">
        <v>41</v>
      </c>
      <c r="K34" s="107" t="s">
        <v>41</v>
      </c>
      <c r="L34" s="101">
        <v>2400</v>
      </c>
      <c r="M34" s="101">
        <v>700</v>
      </c>
      <c r="N34" s="104">
        <v>50</v>
      </c>
      <c r="O34" s="104">
        <v>60</v>
      </c>
      <c r="P34" s="101">
        <v>1100</v>
      </c>
      <c r="Q34" s="103" t="s">
        <v>41</v>
      </c>
      <c r="R34" s="103" t="s">
        <v>41</v>
      </c>
      <c r="S34" s="103" t="s">
        <v>41</v>
      </c>
      <c r="T34" s="103" t="s">
        <v>41</v>
      </c>
      <c r="U34" s="103" t="s">
        <v>41</v>
      </c>
      <c r="V34" s="103" t="s">
        <v>41</v>
      </c>
      <c r="W34" s="103" t="s">
        <v>41</v>
      </c>
      <c r="X34" s="103" t="s">
        <v>41</v>
      </c>
      <c r="Y34" s="103" t="s">
        <v>41</v>
      </c>
      <c r="Z34" s="103" t="s">
        <v>41</v>
      </c>
      <c r="AA34" s="103" t="s">
        <v>41</v>
      </c>
      <c r="AB34" s="103" t="s">
        <v>41</v>
      </c>
    </row>
    <row r="35" spans="2:51" s="83" customFormat="1" x14ac:dyDescent="0.2">
      <c r="B35" s="80"/>
      <c r="C35" s="81"/>
      <c r="D35" s="82"/>
      <c r="E35" s="82"/>
      <c r="G35" s="80"/>
      <c r="Z35" s="80"/>
    </row>
    <row r="36" spans="2:51" s="83" customFormat="1" x14ac:dyDescent="0.2">
      <c r="B36" s="80"/>
      <c r="C36" s="81"/>
      <c r="D36" s="82"/>
      <c r="E36" s="82"/>
      <c r="G36" s="80"/>
      <c r="Z36" s="80"/>
    </row>
    <row r="37" spans="2:51" x14ac:dyDescent="0.2">
      <c r="C37" s="49" t="s">
        <v>43</v>
      </c>
      <c r="AY37" s="6"/>
    </row>
    <row r="38" spans="2:51" x14ac:dyDescent="0.2">
      <c r="C38" s="52" t="s">
        <v>44</v>
      </c>
    </row>
    <row r="39" spans="2:51" x14ac:dyDescent="0.2">
      <c r="C39" s="53" t="s">
        <v>45</v>
      </c>
    </row>
    <row r="40" spans="2:51" x14ac:dyDescent="0.2">
      <c r="C40" s="54" t="s">
        <v>46</v>
      </c>
    </row>
    <row r="41" spans="2:51" x14ac:dyDescent="0.2">
      <c r="C41" s="55" t="s">
        <v>47</v>
      </c>
    </row>
    <row r="42" spans="2:51" x14ac:dyDescent="0.2">
      <c r="C42" s="56" t="s">
        <v>48</v>
      </c>
      <c r="D42" s="12"/>
    </row>
    <row r="43" spans="2:51" x14ac:dyDescent="0.2">
      <c r="C43" s="11" t="s">
        <v>49</v>
      </c>
      <c r="D43" s="12"/>
    </row>
    <row r="44" spans="2:51" x14ac:dyDescent="0.2">
      <c r="C44" s="11"/>
      <c r="D44" s="12"/>
    </row>
    <row r="45" spans="2:51" ht="12.75" customHeight="1" x14ac:dyDescent="0.2">
      <c r="G45" s="7"/>
      <c r="Z45" s="7"/>
    </row>
    <row r="46" spans="2:51" ht="69" customHeight="1" x14ac:dyDescent="0.2">
      <c r="B46" s="451" t="s">
        <v>99</v>
      </c>
      <c r="C46" s="451"/>
      <c r="D46" s="451"/>
      <c r="E46" s="451"/>
      <c r="F46" s="451"/>
      <c r="G46" s="451"/>
      <c r="Z46" s="7"/>
    </row>
    <row r="47" spans="2:51" ht="65.25" customHeight="1" x14ac:dyDescent="0.2">
      <c r="B47" s="451" t="s">
        <v>52</v>
      </c>
      <c r="C47" s="451"/>
      <c r="D47" s="451"/>
      <c r="E47" s="451"/>
      <c r="F47" s="451"/>
      <c r="G47" s="451"/>
      <c r="Z47" s="7"/>
    </row>
    <row r="48" spans="2:51" ht="54" customHeight="1" x14ac:dyDescent="0.2">
      <c r="B48" s="451" t="s">
        <v>53</v>
      </c>
      <c r="C48" s="451"/>
      <c r="D48" s="451"/>
      <c r="E48" s="451"/>
      <c r="F48" s="451"/>
      <c r="G48" s="451"/>
      <c r="Z48" s="7"/>
    </row>
    <row r="49" spans="2:26" ht="12.75" customHeight="1" thickBot="1" x14ac:dyDescent="0.25">
      <c r="B49" s="124"/>
      <c r="C49" s="124"/>
      <c r="D49" s="124"/>
      <c r="E49" s="124"/>
      <c r="F49" s="124"/>
      <c r="G49" s="124"/>
      <c r="Z49" s="7"/>
    </row>
    <row r="50" spans="2:26" ht="15" thickBot="1" x14ac:dyDescent="0.25">
      <c r="B50" s="120"/>
      <c r="C50" s="121" t="s">
        <v>54</v>
      </c>
      <c r="D50" s="449" t="s">
        <v>55</v>
      </c>
      <c r="E50" s="449"/>
      <c r="F50" s="449"/>
      <c r="G50" s="120"/>
      <c r="Z50" s="7"/>
    </row>
    <row r="51" spans="2:26" ht="30" customHeight="1" x14ac:dyDescent="0.2">
      <c r="B51" s="120"/>
      <c r="C51" s="122" t="s">
        <v>44</v>
      </c>
      <c r="D51" s="459" t="s">
        <v>56</v>
      </c>
      <c r="E51" s="459"/>
      <c r="F51" s="459"/>
      <c r="G51" s="120"/>
      <c r="Z51" s="7"/>
    </row>
    <row r="52" spans="2:26" ht="36.75" customHeight="1" x14ac:dyDescent="0.2">
      <c r="B52" s="120"/>
      <c r="C52" s="122" t="s">
        <v>57</v>
      </c>
      <c r="D52" s="459" t="s">
        <v>58</v>
      </c>
      <c r="E52" s="459"/>
      <c r="F52" s="459"/>
      <c r="G52" s="120"/>
      <c r="Z52" s="7"/>
    </row>
    <row r="53" spans="2:26" ht="42" customHeight="1" x14ac:dyDescent="0.2">
      <c r="B53" s="120"/>
      <c r="C53" s="122" t="s">
        <v>59</v>
      </c>
      <c r="D53" s="459" t="s">
        <v>60</v>
      </c>
      <c r="E53" s="459"/>
      <c r="F53" s="459"/>
      <c r="G53" s="120"/>
      <c r="Z53" s="7"/>
    </row>
    <row r="54" spans="2:26" ht="34.5" customHeight="1" thickBot="1" x14ac:dyDescent="0.25">
      <c r="B54" s="120"/>
      <c r="C54" s="123" t="s">
        <v>47</v>
      </c>
      <c r="D54" s="458" t="s">
        <v>61</v>
      </c>
      <c r="E54" s="458"/>
      <c r="F54" s="458"/>
      <c r="G54" s="120"/>
      <c r="Z54" s="7"/>
    </row>
    <row r="55" spans="2:26" ht="14.25" customHeight="1" x14ac:dyDescent="0.2">
      <c r="B55" s="120"/>
      <c r="C55" s="120"/>
      <c r="D55" s="120"/>
      <c r="E55" s="120"/>
      <c r="F55" s="120"/>
      <c r="G55" s="120"/>
      <c r="Z55" s="7"/>
    </row>
    <row r="56" spans="2:26" x14ac:dyDescent="0.2">
      <c r="B56" s="120"/>
      <c r="C56" s="120"/>
      <c r="D56" s="120"/>
      <c r="E56" s="120"/>
      <c r="F56" s="120"/>
      <c r="G56" s="120"/>
      <c r="Z56" s="7"/>
    </row>
    <row r="57" spans="2:26" ht="50.25" customHeight="1" x14ac:dyDescent="0.2">
      <c r="B57" s="451" t="s">
        <v>100</v>
      </c>
      <c r="C57" s="457"/>
      <c r="D57" s="457"/>
      <c r="E57" s="457"/>
      <c r="F57" s="457"/>
      <c r="G57" s="457"/>
      <c r="Z57" s="7"/>
    </row>
    <row r="58" spans="2:26" ht="17.25" customHeight="1" x14ac:dyDescent="0.2">
      <c r="G58" s="7"/>
      <c r="Z58" s="7"/>
    </row>
    <row r="59" spans="2:26" x14ac:dyDescent="0.2">
      <c r="D59" s="12"/>
    </row>
    <row r="60" spans="2:26" x14ac:dyDescent="0.2">
      <c r="D60" s="12"/>
    </row>
    <row r="61" spans="2:26" x14ac:dyDescent="0.2">
      <c r="D61" s="12"/>
    </row>
    <row r="62" spans="2:26" x14ac:dyDescent="0.2">
      <c r="D62" s="12"/>
    </row>
    <row r="63" spans="2:26" x14ac:dyDescent="0.2">
      <c r="D63" s="12"/>
    </row>
    <row r="64" spans="2:26" x14ac:dyDescent="0.2">
      <c r="D64" s="12"/>
    </row>
    <row r="65" spans="4:4" x14ac:dyDescent="0.2">
      <c r="D65" s="12"/>
    </row>
    <row r="66" spans="4:4" x14ac:dyDescent="0.2">
      <c r="D66" s="12"/>
    </row>
    <row r="67" spans="4:4" x14ac:dyDescent="0.2">
      <c r="D67" s="12"/>
    </row>
    <row r="68" spans="4:4" x14ac:dyDescent="0.2">
      <c r="D68" s="12"/>
    </row>
    <row r="69" spans="4:4" x14ac:dyDescent="0.2">
      <c r="D69" s="12"/>
    </row>
  </sheetData>
  <sheetProtection password="91FB" sheet="1"/>
  <mergeCells count="14">
    <mergeCell ref="B6:B7"/>
    <mergeCell ref="C6:C7"/>
    <mergeCell ref="D6:D7"/>
    <mergeCell ref="E6:E7"/>
    <mergeCell ref="F6:F7"/>
    <mergeCell ref="B57:G57"/>
    <mergeCell ref="D50:F50"/>
    <mergeCell ref="D54:F54"/>
    <mergeCell ref="B46:G46"/>
    <mergeCell ref="D51:F51"/>
    <mergeCell ref="D52:F52"/>
    <mergeCell ref="D53:F53"/>
    <mergeCell ref="B47:G47"/>
    <mergeCell ref="B48:G48"/>
  </mergeCells>
  <pageMargins left="0.7" right="0.7" top="0.75" bottom="0.75" header="0.3" footer="0.3"/>
  <pageSetup paperSize="9" orientation="portrait" horizontalDpi="300" verticalDpi="300" r:id="rId1"/>
  <headerFooter>
    <oddFooter>&amp;C_x000D_&amp;1#&amp;"Arial"&amp;10&amp;KFF0000 SECURITY LABEL: OFFICIAL</oddFooter>
  </headerFooter>
  <customProperties>
    <customPr name="EpmWorksheetKeyString_GUID"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B2:AS51"/>
  <sheetViews>
    <sheetView zoomScale="70" zoomScaleNormal="70" workbookViewId="0">
      <selection activeCell="F15" sqref="F15"/>
    </sheetView>
  </sheetViews>
  <sheetFormatPr defaultColWidth="9.140625" defaultRowHeight="12.75" x14ac:dyDescent="0.2"/>
  <cols>
    <col min="1" max="2" width="9.140625" style="7"/>
    <col min="3" max="3" width="24" style="7" customWidth="1"/>
    <col min="4" max="4" width="10.28515625" style="7" customWidth="1"/>
    <col min="5" max="5" width="11.7109375" style="7" customWidth="1"/>
    <col min="6" max="6" width="58.140625" style="7" customWidth="1"/>
    <col min="7" max="7" width="12" style="7" bestFit="1" customWidth="1"/>
    <col min="8" max="8" width="11.7109375" style="7" bestFit="1" customWidth="1"/>
    <col min="9" max="9" width="11.85546875" style="7" bestFit="1" customWidth="1"/>
    <col min="10" max="11" width="13.42578125" style="7" bestFit="1" customWidth="1"/>
    <col min="12" max="12" width="12.28515625" style="7" bestFit="1" customWidth="1"/>
    <col min="13" max="13" width="15.5703125" style="7" bestFit="1" customWidth="1"/>
    <col min="14" max="14" width="14.5703125" style="7" bestFit="1" customWidth="1"/>
    <col min="15" max="15" width="14.7109375" style="7" bestFit="1" customWidth="1"/>
    <col min="16" max="16" width="13.7109375" style="7" bestFit="1" customWidth="1"/>
    <col min="17" max="18" width="16.7109375" style="7" bestFit="1" customWidth="1"/>
    <col min="19" max="19" width="15.7109375" style="7" bestFit="1" customWidth="1"/>
    <col min="20" max="20" width="16.42578125" style="7" bestFit="1" customWidth="1"/>
    <col min="21" max="21" width="15.42578125" style="7" bestFit="1" customWidth="1"/>
    <col min="22" max="22" width="14.85546875" style="7" bestFit="1" customWidth="1"/>
    <col min="23" max="23" width="13.85546875" style="7" bestFit="1" customWidth="1"/>
    <col min="24" max="24" width="17.42578125" style="6" bestFit="1" customWidth="1"/>
    <col min="25" max="25" width="14.140625" style="6" bestFit="1" customWidth="1"/>
    <col min="26" max="26" width="11.42578125" style="7" bestFit="1" customWidth="1"/>
    <col min="27" max="16384" width="9.140625" style="7"/>
  </cols>
  <sheetData>
    <row r="2" spans="2:45" ht="18" x14ac:dyDescent="0.25">
      <c r="B2" s="3" t="s">
        <v>11</v>
      </c>
    </row>
    <row r="3" spans="2:45" ht="18" x14ac:dyDescent="0.25">
      <c r="B3" s="3" t="s">
        <v>13</v>
      </c>
    </row>
    <row r="4" spans="2:45" ht="14.25" x14ac:dyDescent="0.2">
      <c r="G4" s="7" t="s">
        <v>14</v>
      </c>
    </row>
    <row r="5" spans="2:45" ht="13.5" thickBot="1" x14ac:dyDescent="0.25"/>
    <row r="6" spans="2:45" x14ac:dyDescent="0.2">
      <c r="B6" s="447" t="s">
        <v>15</v>
      </c>
      <c r="C6" s="447" t="s">
        <v>16</v>
      </c>
      <c r="D6" s="447" t="s">
        <v>17</v>
      </c>
      <c r="E6" s="447" t="s">
        <v>18</v>
      </c>
      <c r="F6" s="447" t="s">
        <v>19</v>
      </c>
      <c r="G6" s="10" t="s">
        <v>64</v>
      </c>
      <c r="H6" s="10" t="s">
        <v>65</v>
      </c>
      <c r="I6" s="10" t="s">
        <v>66</v>
      </c>
      <c r="J6" s="10" t="s">
        <v>28</v>
      </c>
      <c r="K6" s="10" t="s">
        <v>28</v>
      </c>
      <c r="L6" s="10" t="s">
        <v>28</v>
      </c>
      <c r="M6" s="10" t="s">
        <v>27</v>
      </c>
      <c r="N6" s="10" t="s">
        <v>27</v>
      </c>
      <c r="O6" s="10" t="s">
        <v>26</v>
      </c>
      <c r="P6" s="10" t="s">
        <v>26</v>
      </c>
      <c r="Q6" s="10" t="s">
        <v>25</v>
      </c>
      <c r="R6" s="10" t="s">
        <v>25</v>
      </c>
      <c r="S6" s="10" t="s">
        <v>25</v>
      </c>
      <c r="T6" s="9" t="s">
        <v>24</v>
      </c>
      <c r="U6" s="9" t="s">
        <v>24</v>
      </c>
      <c r="V6" s="9" t="s">
        <v>23</v>
      </c>
      <c r="W6" s="9" t="s">
        <v>23</v>
      </c>
      <c r="X6" s="9" t="s">
        <v>22</v>
      </c>
      <c r="Y6" s="9" t="s">
        <v>21</v>
      </c>
      <c r="Z6" s="9" t="s">
        <v>20</v>
      </c>
      <c r="AA6" s="6"/>
    </row>
    <row r="7" spans="2:45" ht="13.5" thickBot="1" x14ac:dyDescent="0.25">
      <c r="B7" s="448" t="s">
        <v>15</v>
      </c>
      <c r="C7" s="448"/>
      <c r="D7" s="448"/>
      <c r="E7" s="448"/>
      <c r="F7" s="448"/>
      <c r="G7" s="74">
        <v>41073</v>
      </c>
      <c r="H7" s="74">
        <v>41043</v>
      </c>
      <c r="I7" s="74">
        <v>41015</v>
      </c>
      <c r="J7" s="74">
        <v>40998</v>
      </c>
      <c r="K7" s="74">
        <v>40984</v>
      </c>
      <c r="L7" s="74">
        <v>40970</v>
      </c>
      <c r="M7" s="74">
        <v>40955</v>
      </c>
      <c r="N7" s="74">
        <v>40941</v>
      </c>
      <c r="O7" s="74">
        <v>40926</v>
      </c>
      <c r="P7" s="74">
        <v>40911</v>
      </c>
      <c r="Q7" s="74">
        <v>40896</v>
      </c>
      <c r="R7" s="74">
        <v>40889</v>
      </c>
      <c r="S7" s="74">
        <v>40879</v>
      </c>
      <c r="T7" s="75">
        <v>40861</v>
      </c>
      <c r="U7" s="75">
        <v>40851</v>
      </c>
      <c r="V7" s="75">
        <v>40837</v>
      </c>
      <c r="W7" s="75">
        <v>40822</v>
      </c>
      <c r="X7" s="75">
        <v>40808</v>
      </c>
      <c r="Y7" s="75">
        <v>40780</v>
      </c>
      <c r="Z7" s="76">
        <v>40745</v>
      </c>
      <c r="AA7" s="6"/>
    </row>
    <row r="8" spans="2:45" x14ac:dyDescent="0.2">
      <c r="B8" s="11">
        <v>1</v>
      </c>
      <c r="C8" s="12" t="s">
        <v>29</v>
      </c>
      <c r="D8" s="13">
        <v>153.06549999999999</v>
      </c>
      <c r="E8" s="13">
        <v>-27.303000000000001</v>
      </c>
      <c r="F8" s="7" t="s">
        <v>30</v>
      </c>
      <c r="G8" s="65">
        <v>18</v>
      </c>
      <c r="H8" s="65">
        <v>4</v>
      </c>
      <c r="I8" s="65">
        <v>13</v>
      </c>
      <c r="J8" s="65">
        <v>21</v>
      </c>
      <c r="K8" s="15">
        <v>110</v>
      </c>
      <c r="L8" s="65">
        <v>18</v>
      </c>
      <c r="M8" s="65">
        <v>7</v>
      </c>
      <c r="N8" s="65">
        <v>10</v>
      </c>
      <c r="O8" s="15">
        <v>42</v>
      </c>
      <c r="P8" s="65">
        <v>6</v>
      </c>
      <c r="Q8" s="65">
        <v>15</v>
      </c>
      <c r="R8" s="65">
        <v>1</v>
      </c>
      <c r="S8" s="65">
        <v>10</v>
      </c>
      <c r="T8" s="14" t="s">
        <v>10</v>
      </c>
      <c r="U8" s="14">
        <v>5</v>
      </c>
      <c r="V8" s="14">
        <v>1</v>
      </c>
      <c r="W8" s="14">
        <v>12</v>
      </c>
      <c r="X8" s="14">
        <v>5</v>
      </c>
      <c r="Y8" s="14">
        <v>6</v>
      </c>
      <c r="Z8" s="14">
        <v>5</v>
      </c>
      <c r="AA8" s="6"/>
      <c r="AS8" s="16"/>
    </row>
    <row r="9" spans="2:45" x14ac:dyDescent="0.2">
      <c r="B9" s="11">
        <v>2</v>
      </c>
      <c r="C9" s="12" t="s">
        <v>0</v>
      </c>
      <c r="D9" s="13">
        <v>153.08699999999999</v>
      </c>
      <c r="E9" s="13">
        <v>-27.329699999999999</v>
      </c>
      <c r="F9" s="7" t="s">
        <v>31</v>
      </c>
      <c r="G9" s="66">
        <v>15</v>
      </c>
      <c r="H9" s="66">
        <v>10</v>
      </c>
      <c r="I9" s="67">
        <v>80</v>
      </c>
      <c r="J9" s="66">
        <v>33</v>
      </c>
      <c r="K9" s="21">
        <v>460</v>
      </c>
      <c r="L9" s="66">
        <v>25</v>
      </c>
      <c r="M9" s="66">
        <v>20</v>
      </c>
      <c r="N9" s="67">
        <v>70</v>
      </c>
      <c r="O9" s="20">
        <v>2800</v>
      </c>
      <c r="P9" s="19">
        <v>5</v>
      </c>
      <c r="Q9" s="18">
        <v>47</v>
      </c>
      <c r="R9" s="18">
        <v>140</v>
      </c>
      <c r="S9" s="17">
        <v>160</v>
      </c>
      <c r="T9" s="14">
        <v>28</v>
      </c>
      <c r="U9" s="14">
        <v>12</v>
      </c>
      <c r="V9" s="14">
        <v>30</v>
      </c>
      <c r="W9" s="14">
        <v>24</v>
      </c>
      <c r="X9" s="14">
        <v>13</v>
      </c>
      <c r="Y9" s="14">
        <v>21</v>
      </c>
      <c r="Z9" s="14">
        <v>14</v>
      </c>
      <c r="AA9" s="6"/>
      <c r="AS9" s="16"/>
    </row>
    <row r="10" spans="2:45" x14ac:dyDescent="0.2">
      <c r="B10" s="11">
        <v>3</v>
      </c>
      <c r="C10" s="12" t="s">
        <v>1</v>
      </c>
      <c r="D10" s="13">
        <v>153.06739999999999</v>
      </c>
      <c r="E10" s="13">
        <v>-27.328900000000001</v>
      </c>
      <c r="F10" s="7" t="s">
        <v>32</v>
      </c>
      <c r="G10" s="67">
        <v>100</v>
      </c>
      <c r="H10" s="66">
        <v>18</v>
      </c>
      <c r="I10" s="67">
        <v>140</v>
      </c>
      <c r="J10" s="67">
        <v>80</v>
      </c>
      <c r="K10" s="23">
        <v>1200</v>
      </c>
      <c r="L10" s="67">
        <v>140</v>
      </c>
      <c r="M10" s="67">
        <v>100</v>
      </c>
      <c r="N10" s="21">
        <v>210</v>
      </c>
      <c r="O10" s="20">
        <v>1600</v>
      </c>
      <c r="P10" s="18">
        <v>60</v>
      </c>
      <c r="Q10" s="18">
        <v>100</v>
      </c>
      <c r="R10" s="24">
        <v>220</v>
      </c>
      <c r="S10" s="23">
        <v>1800</v>
      </c>
      <c r="T10" s="14">
        <v>30</v>
      </c>
      <c r="U10" s="14">
        <v>37</v>
      </c>
      <c r="V10" s="14">
        <v>32</v>
      </c>
      <c r="W10" s="22">
        <v>110</v>
      </c>
      <c r="X10" s="14">
        <v>21</v>
      </c>
      <c r="Y10" s="14">
        <v>34</v>
      </c>
      <c r="Z10" s="14">
        <v>23</v>
      </c>
      <c r="AA10" s="6"/>
      <c r="AS10" s="16"/>
    </row>
    <row r="11" spans="2:45" x14ac:dyDescent="0.2">
      <c r="B11" s="11">
        <v>4</v>
      </c>
      <c r="C11" s="12" t="s">
        <v>2</v>
      </c>
      <c r="D11" s="13">
        <v>153.10599999999999</v>
      </c>
      <c r="E11" s="13">
        <v>-27.346900000000002</v>
      </c>
      <c r="F11" s="7" t="s">
        <v>33</v>
      </c>
      <c r="G11" s="68">
        <v>12</v>
      </c>
      <c r="H11" s="68">
        <v>4</v>
      </c>
      <c r="I11" s="68">
        <v>5</v>
      </c>
      <c r="J11" s="68">
        <v>1</v>
      </c>
      <c r="K11" s="25">
        <v>3100</v>
      </c>
      <c r="L11" s="68">
        <v>2</v>
      </c>
      <c r="M11" s="68">
        <v>38</v>
      </c>
      <c r="N11" s="68">
        <v>30</v>
      </c>
      <c r="O11" s="14">
        <v>23</v>
      </c>
      <c r="P11" s="14">
        <v>3</v>
      </c>
      <c r="Q11" s="14" t="s">
        <v>10</v>
      </c>
      <c r="R11" s="19">
        <v>10</v>
      </c>
      <c r="S11" s="65">
        <v>3</v>
      </c>
      <c r="T11" s="14">
        <v>4</v>
      </c>
      <c r="U11" s="14">
        <v>3</v>
      </c>
      <c r="V11" s="14" t="s">
        <v>10</v>
      </c>
      <c r="W11" s="14" t="s">
        <v>10</v>
      </c>
      <c r="X11" s="14">
        <v>2</v>
      </c>
      <c r="Y11" s="14">
        <v>8</v>
      </c>
      <c r="Z11" s="14">
        <v>1</v>
      </c>
      <c r="AA11" s="6"/>
      <c r="AS11" s="16"/>
    </row>
    <row r="12" spans="2:45" x14ac:dyDescent="0.2">
      <c r="B12" s="11">
        <v>5</v>
      </c>
      <c r="C12" s="12" t="s">
        <v>3</v>
      </c>
      <c r="D12" s="13">
        <v>153.17830000000001</v>
      </c>
      <c r="E12" s="13">
        <v>-27.440300000000001</v>
      </c>
      <c r="F12" s="7" t="s">
        <v>34</v>
      </c>
      <c r="G12" s="69">
        <v>4</v>
      </c>
      <c r="H12" s="69" t="s">
        <v>10</v>
      </c>
      <c r="I12" s="69">
        <v>32</v>
      </c>
      <c r="J12" s="69">
        <v>4</v>
      </c>
      <c r="K12" s="69">
        <v>4</v>
      </c>
      <c r="L12" s="69">
        <v>5</v>
      </c>
      <c r="M12" s="69">
        <v>7</v>
      </c>
      <c r="N12" s="69" t="s">
        <v>35</v>
      </c>
      <c r="O12" s="26">
        <v>17</v>
      </c>
      <c r="P12" s="19">
        <v>6</v>
      </c>
      <c r="Q12" s="19">
        <v>2</v>
      </c>
      <c r="R12" s="19">
        <v>1</v>
      </c>
      <c r="S12" s="65">
        <v>15</v>
      </c>
      <c r="T12" s="14">
        <v>22</v>
      </c>
      <c r="U12" s="14">
        <v>1</v>
      </c>
      <c r="V12" s="14" t="s">
        <v>10</v>
      </c>
      <c r="W12" s="14">
        <v>1</v>
      </c>
      <c r="X12" s="14">
        <v>2</v>
      </c>
      <c r="Y12" s="14">
        <v>6</v>
      </c>
      <c r="Z12" s="14">
        <v>1</v>
      </c>
      <c r="AA12" s="6"/>
      <c r="AS12" s="16"/>
    </row>
    <row r="13" spans="2:45" x14ac:dyDescent="0.2">
      <c r="B13" s="11">
        <v>6</v>
      </c>
      <c r="C13" s="12" t="s">
        <v>4</v>
      </c>
      <c r="D13" s="13">
        <v>153.19280000000001</v>
      </c>
      <c r="E13" s="13">
        <v>-27.4742</v>
      </c>
      <c r="F13" s="7" t="s">
        <v>36</v>
      </c>
      <c r="G13" s="67">
        <v>110</v>
      </c>
      <c r="H13" s="66">
        <v>14</v>
      </c>
      <c r="I13" s="67">
        <v>48</v>
      </c>
      <c r="J13" s="67">
        <v>110</v>
      </c>
      <c r="K13" s="67">
        <v>190</v>
      </c>
      <c r="L13" s="21">
        <v>250</v>
      </c>
      <c r="M13" s="66">
        <v>36</v>
      </c>
      <c r="N13" s="23">
        <v>2200</v>
      </c>
      <c r="O13" s="20">
        <v>2400</v>
      </c>
      <c r="P13" s="19">
        <v>12</v>
      </c>
      <c r="Q13" s="19">
        <v>11</v>
      </c>
      <c r="R13" s="18">
        <v>160</v>
      </c>
      <c r="S13" s="17">
        <v>160</v>
      </c>
      <c r="T13" s="14">
        <v>30</v>
      </c>
      <c r="U13" s="14">
        <v>8</v>
      </c>
      <c r="V13" s="14">
        <v>24</v>
      </c>
      <c r="W13" s="14">
        <v>29</v>
      </c>
      <c r="X13" s="14">
        <v>15</v>
      </c>
      <c r="Y13" s="14">
        <v>29</v>
      </c>
      <c r="Z13" s="14">
        <v>12</v>
      </c>
      <c r="AA13" s="6"/>
      <c r="AS13" s="16"/>
    </row>
    <row r="14" spans="2:45" x14ac:dyDescent="0.2">
      <c r="B14" s="11">
        <v>7</v>
      </c>
      <c r="C14" s="12" t="s">
        <v>5</v>
      </c>
      <c r="D14" s="13">
        <v>153.089</v>
      </c>
      <c r="E14" s="13">
        <v>-27.4481</v>
      </c>
      <c r="F14" s="7" t="s">
        <v>37</v>
      </c>
      <c r="G14" s="66">
        <v>14</v>
      </c>
      <c r="H14" s="66">
        <v>14</v>
      </c>
      <c r="I14" s="67">
        <v>200</v>
      </c>
      <c r="J14" s="66">
        <v>5</v>
      </c>
      <c r="K14" s="66">
        <v>36</v>
      </c>
      <c r="L14" s="66">
        <v>20</v>
      </c>
      <c r="M14" s="66">
        <v>28</v>
      </c>
      <c r="N14" s="67">
        <v>80</v>
      </c>
      <c r="O14" s="27">
        <v>180</v>
      </c>
      <c r="P14" s="19">
        <v>7</v>
      </c>
      <c r="Q14" s="19">
        <v>10</v>
      </c>
      <c r="R14" s="18">
        <v>90</v>
      </c>
      <c r="S14" s="17">
        <v>150</v>
      </c>
      <c r="T14" s="14">
        <v>15</v>
      </c>
      <c r="U14" s="14">
        <v>11</v>
      </c>
      <c r="V14" s="14">
        <v>7</v>
      </c>
      <c r="W14" s="14">
        <v>28</v>
      </c>
      <c r="X14" s="14">
        <v>2</v>
      </c>
      <c r="Y14" s="14">
        <v>25</v>
      </c>
      <c r="Z14" s="14">
        <v>4</v>
      </c>
      <c r="AA14" s="6"/>
      <c r="AS14" s="16"/>
    </row>
    <row r="15" spans="2:45" x14ac:dyDescent="0.2">
      <c r="B15" s="11">
        <v>8</v>
      </c>
      <c r="C15" s="12" t="s">
        <v>6</v>
      </c>
      <c r="D15" s="13">
        <v>153.00899999999999</v>
      </c>
      <c r="E15" s="13">
        <v>-27.471900000000002</v>
      </c>
      <c r="F15" s="7" t="s">
        <v>38</v>
      </c>
      <c r="G15" s="66">
        <v>19</v>
      </c>
      <c r="H15" s="66">
        <v>5</v>
      </c>
      <c r="I15" s="66">
        <v>34</v>
      </c>
      <c r="J15" s="66">
        <v>6</v>
      </c>
      <c r="K15" s="21">
        <v>270</v>
      </c>
      <c r="L15" s="66">
        <v>31</v>
      </c>
      <c r="M15" s="21">
        <v>220</v>
      </c>
      <c r="N15" s="67">
        <v>120</v>
      </c>
      <c r="O15" s="27">
        <v>120</v>
      </c>
      <c r="P15" s="19">
        <v>15</v>
      </c>
      <c r="Q15" s="19">
        <v>17</v>
      </c>
      <c r="R15" s="18">
        <v>200</v>
      </c>
      <c r="S15" s="17">
        <v>130</v>
      </c>
      <c r="T15" s="14">
        <v>6</v>
      </c>
      <c r="U15" s="14">
        <v>13</v>
      </c>
      <c r="V15" s="14">
        <v>5</v>
      </c>
      <c r="W15" s="14">
        <v>12</v>
      </c>
      <c r="X15" s="14">
        <v>10</v>
      </c>
      <c r="Y15" s="22">
        <v>42</v>
      </c>
      <c r="Z15" s="14">
        <v>3</v>
      </c>
      <c r="AA15" s="6"/>
      <c r="AS15" s="16"/>
    </row>
    <row r="16" spans="2:45" x14ac:dyDescent="0.2">
      <c r="B16" s="11">
        <v>9</v>
      </c>
      <c r="C16" s="12" t="s">
        <v>7</v>
      </c>
      <c r="D16" s="13">
        <v>152.97130000000001</v>
      </c>
      <c r="E16" s="13">
        <v>-27.505600000000001</v>
      </c>
      <c r="F16" s="7" t="s">
        <v>39</v>
      </c>
      <c r="G16" s="66">
        <v>17</v>
      </c>
      <c r="H16" s="66">
        <v>13</v>
      </c>
      <c r="I16" s="67">
        <v>66</v>
      </c>
      <c r="J16" s="66">
        <v>14</v>
      </c>
      <c r="K16" s="67">
        <v>90</v>
      </c>
      <c r="L16" s="66">
        <v>17</v>
      </c>
      <c r="M16" s="67">
        <v>120</v>
      </c>
      <c r="N16" s="67">
        <v>70</v>
      </c>
      <c r="O16" s="27">
        <v>130</v>
      </c>
      <c r="P16" s="19">
        <v>35</v>
      </c>
      <c r="Q16" s="19">
        <v>28</v>
      </c>
      <c r="R16" s="24">
        <v>340</v>
      </c>
      <c r="S16" s="17">
        <v>160</v>
      </c>
      <c r="T16" s="14">
        <v>18</v>
      </c>
      <c r="U16" s="14">
        <v>18</v>
      </c>
      <c r="V16" s="14">
        <v>23</v>
      </c>
      <c r="W16" s="14">
        <v>21</v>
      </c>
      <c r="X16" s="14">
        <v>8</v>
      </c>
      <c r="Y16" s="22">
        <v>58</v>
      </c>
      <c r="Z16" s="14">
        <v>18</v>
      </c>
      <c r="AA16" s="6"/>
      <c r="AS16" s="16"/>
    </row>
    <row r="17" spans="2:45" s="31" customFormat="1" x14ac:dyDescent="0.2">
      <c r="B17" s="28">
        <v>10</v>
      </c>
      <c r="C17" s="29" t="s">
        <v>9</v>
      </c>
      <c r="D17" s="30">
        <v>152.8038</v>
      </c>
      <c r="E17" s="30">
        <v>-27.5566</v>
      </c>
      <c r="F17" s="31" t="s">
        <v>40</v>
      </c>
      <c r="G17" s="70">
        <v>10</v>
      </c>
      <c r="H17" s="70">
        <v>4</v>
      </c>
      <c r="I17" s="70">
        <v>21</v>
      </c>
      <c r="J17" s="70">
        <v>5</v>
      </c>
      <c r="K17" s="37">
        <v>150</v>
      </c>
      <c r="L17" s="36" t="s">
        <v>41</v>
      </c>
      <c r="M17" s="70">
        <v>16</v>
      </c>
      <c r="N17" s="36" t="s">
        <v>41</v>
      </c>
      <c r="O17" s="35">
        <v>15</v>
      </c>
      <c r="P17" s="34">
        <v>7</v>
      </c>
      <c r="Q17" s="34">
        <v>32</v>
      </c>
      <c r="R17" s="34">
        <v>34</v>
      </c>
      <c r="S17" s="33">
        <v>34</v>
      </c>
      <c r="T17" s="32">
        <v>17</v>
      </c>
      <c r="U17" s="32">
        <v>9</v>
      </c>
      <c r="V17" s="32">
        <v>8</v>
      </c>
      <c r="W17" s="32">
        <v>18</v>
      </c>
      <c r="X17" s="32">
        <v>5</v>
      </c>
      <c r="Y17" s="32">
        <v>14</v>
      </c>
      <c r="Z17" s="32">
        <v>2</v>
      </c>
      <c r="AS17" s="38"/>
    </row>
    <row r="18" spans="2:45" ht="13.5" thickBot="1" x14ac:dyDescent="0.25">
      <c r="B18" s="39">
        <v>11</v>
      </c>
      <c r="C18" s="40" t="s">
        <v>8</v>
      </c>
      <c r="D18" s="41">
        <v>152.99189999999999</v>
      </c>
      <c r="E18" s="41">
        <v>-27.552099999999999</v>
      </c>
      <c r="F18" s="42" t="s">
        <v>42</v>
      </c>
      <c r="G18" s="71">
        <v>180</v>
      </c>
      <c r="H18" s="71">
        <v>140</v>
      </c>
      <c r="I18" s="72">
        <v>2800</v>
      </c>
      <c r="J18" s="73">
        <v>230</v>
      </c>
      <c r="K18" s="72">
        <v>1500</v>
      </c>
      <c r="L18" s="72">
        <v>700</v>
      </c>
      <c r="M18" s="72">
        <v>1400</v>
      </c>
      <c r="N18" s="73">
        <v>340</v>
      </c>
      <c r="O18" s="72">
        <v>1600</v>
      </c>
      <c r="P18" s="46">
        <v>120</v>
      </c>
      <c r="Q18" s="46">
        <v>120</v>
      </c>
      <c r="R18" s="45">
        <v>1300</v>
      </c>
      <c r="S18" s="45">
        <v>550</v>
      </c>
      <c r="T18" s="44">
        <v>120</v>
      </c>
      <c r="U18" s="44">
        <v>59</v>
      </c>
      <c r="V18" s="43" t="s">
        <v>41</v>
      </c>
      <c r="W18" s="43" t="s">
        <v>41</v>
      </c>
      <c r="X18" s="43" t="s">
        <v>41</v>
      </c>
      <c r="Y18" s="43" t="s">
        <v>41</v>
      </c>
      <c r="Z18" s="43" t="s">
        <v>41</v>
      </c>
      <c r="AA18" s="6"/>
      <c r="AS18" s="16"/>
    </row>
    <row r="19" spans="2:45" x14ac:dyDescent="0.2">
      <c r="B19" s="28"/>
      <c r="C19" s="12"/>
      <c r="D19" s="13"/>
      <c r="E19" s="13"/>
      <c r="G19" s="47"/>
      <c r="H19" s="48"/>
      <c r="I19" s="47"/>
      <c r="X19" s="7"/>
      <c r="Y19" s="7"/>
    </row>
    <row r="20" spans="2:45" x14ac:dyDescent="0.2">
      <c r="C20" s="49" t="s">
        <v>43</v>
      </c>
      <c r="G20" s="16"/>
      <c r="H20" s="16"/>
      <c r="I20" s="16"/>
      <c r="J20" s="16"/>
      <c r="K20" s="16"/>
      <c r="L20" s="16"/>
      <c r="M20" s="50"/>
      <c r="N20" s="16"/>
      <c r="O20" s="16"/>
      <c r="P20" s="16"/>
      <c r="Q20" s="16"/>
      <c r="R20" s="16"/>
      <c r="S20" s="16"/>
      <c r="T20" s="50"/>
      <c r="U20" s="50"/>
      <c r="V20" s="50"/>
      <c r="W20" s="50"/>
      <c r="X20" s="51"/>
      <c r="Y20" s="51"/>
    </row>
    <row r="21" spans="2:45" x14ac:dyDescent="0.2">
      <c r="C21" s="52" t="s">
        <v>44</v>
      </c>
      <c r="G21" s="16"/>
      <c r="H21" s="16"/>
      <c r="I21" s="16"/>
      <c r="J21" s="16"/>
      <c r="K21" s="16"/>
      <c r="L21" s="50"/>
      <c r="M21" s="16"/>
      <c r="N21" s="16"/>
      <c r="O21" s="16"/>
      <c r="P21" s="16"/>
      <c r="Q21" s="16"/>
      <c r="R21" s="16"/>
      <c r="S21" s="50"/>
      <c r="T21" s="16"/>
      <c r="U21" s="16"/>
      <c r="V21" s="16"/>
      <c r="W21" s="16"/>
      <c r="X21" s="51"/>
      <c r="Y21" s="51"/>
    </row>
    <row r="22" spans="2:45" x14ac:dyDescent="0.2">
      <c r="C22" s="53" t="s">
        <v>45</v>
      </c>
      <c r="G22" s="12"/>
      <c r="K22" s="50"/>
      <c r="L22" s="50"/>
      <c r="M22" s="50"/>
      <c r="N22" s="50"/>
      <c r="O22" s="50"/>
      <c r="P22" s="50"/>
      <c r="Q22" s="50"/>
      <c r="R22" s="16"/>
      <c r="S22" s="16"/>
      <c r="T22" s="16"/>
      <c r="U22" s="16"/>
      <c r="V22" s="50"/>
      <c r="W22" s="50"/>
      <c r="X22" s="51"/>
      <c r="Y22" s="51"/>
    </row>
    <row r="23" spans="2:45" x14ac:dyDescent="0.2">
      <c r="C23" s="54" t="s">
        <v>46</v>
      </c>
      <c r="G23" s="16"/>
      <c r="H23" s="16"/>
      <c r="I23" s="16"/>
      <c r="J23" s="1"/>
      <c r="K23" s="2"/>
      <c r="L23" s="16"/>
      <c r="M23" s="16"/>
      <c r="N23" s="16"/>
      <c r="O23" s="16"/>
      <c r="P23" s="16"/>
      <c r="Q23" s="16"/>
      <c r="R23" s="16"/>
      <c r="S23" s="16"/>
      <c r="T23" s="16"/>
      <c r="U23" s="16"/>
      <c r="V23" s="16"/>
      <c r="W23" s="16"/>
      <c r="X23" s="51"/>
      <c r="Y23" s="51"/>
    </row>
    <row r="24" spans="2:45" x14ac:dyDescent="0.2">
      <c r="C24" s="55" t="s">
        <v>47</v>
      </c>
      <c r="D24" s="12"/>
      <c r="G24" s="16"/>
      <c r="H24" s="16"/>
      <c r="I24" s="16"/>
      <c r="J24" s="1"/>
      <c r="K24" s="2"/>
      <c r="L24" s="16"/>
      <c r="M24" s="16"/>
      <c r="N24" s="16"/>
      <c r="O24" s="16"/>
      <c r="P24" s="16"/>
      <c r="Q24" s="16"/>
      <c r="R24" s="16"/>
      <c r="S24" s="16"/>
      <c r="T24" s="16"/>
      <c r="U24" s="16"/>
      <c r="V24" s="16"/>
      <c r="W24" s="16"/>
      <c r="X24" s="51"/>
      <c r="Y24" s="51"/>
    </row>
    <row r="25" spans="2:45" x14ac:dyDescent="0.2">
      <c r="C25" s="56" t="s">
        <v>48</v>
      </c>
      <c r="D25" s="12"/>
      <c r="G25" s="16"/>
      <c r="H25" s="16"/>
      <c r="I25" s="16"/>
      <c r="J25" s="1"/>
      <c r="K25" s="2"/>
      <c r="L25" s="16"/>
      <c r="M25" s="16"/>
      <c r="N25" s="16"/>
      <c r="O25" s="16"/>
      <c r="P25" s="16"/>
      <c r="Q25" s="16"/>
      <c r="R25" s="16"/>
      <c r="S25" s="16"/>
      <c r="T25" s="16"/>
      <c r="U25" s="16"/>
      <c r="V25" s="16"/>
      <c r="W25" s="16"/>
      <c r="X25" s="51"/>
      <c r="Y25" s="51"/>
    </row>
    <row r="26" spans="2:45" x14ac:dyDescent="0.2">
      <c r="C26" s="11" t="s">
        <v>49</v>
      </c>
      <c r="D26" s="12"/>
      <c r="G26" s="16"/>
      <c r="H26" s="16"/>
      <c r="I26" s="16"/>
      <c r="J26" s="1"/>
      <c r="K26" s="2"/>
      <c r="L26" s="16"/>
      <c r="M26" s="16"/>
      <c r="N26" s="16"/>
      <c r="O26" s="16"/>
      <c r="P26" s="16"/>
      <c r="Q26" s="16"/>
      <c r="R26" s="16"/>
      <c r="S26" s="16"/>
      <c r="T26" s="16"/>
      <c r="U26" s="16"/>
      <c r="V26" s="16"/>
      <c r="W26" s="16"/>
      <c r="X26" s="51"/>
      <c r="Y26" s="51"/>
    </row>
    <row r="27" spans="2:45" x14ac:dyDescent="0.2">
      <c r="C27" s="11"/>
      <c r="D27" s="12"/>
      <c r="G27" s="16"/>
      <c r="H27" s="16"/>
      <c r="I27" s="16"/>
      <c r="J27" s="1"/>
      <c r="K27" s="2"/>
      <c r="L27" s="16"/>
      <c r="M27" s="16"/>
      <c r="N27" s="16"/>
      <c r="O27" s="16"/>
      <c r="P27" s="16"/>
      <c r="Q27" s="16"/>
      <c r="R27" s="16"/>
      <c r="S27" s="16"/>
      <c r="T27" s="16"/>
      <c r="U27" s="16"/>
      <c r="V27" s="16"/>
      <c r="W27" s="16"/>
      <c r="X27" s="51"/>
      <c r="Y27" s="51"/>
    </row>
    <row r="28" spans="2:45" ht="26.25" customHeight="1" x14ac:dyDescent="0.2">
      <c r="C28" s="450" t="s">
        <v>50</v>
      </c>
      <c r="D28" s="450"/>
      <c r="E28" s="450"/>
      <c r="F28" s="450"/>
      <c r="G28" s="454"/>
      <c r="H28" s="454"/>
      <c r="I28" s="454"/>
      <c r="J28" s="1"/>
      <c r="K28" s="2"/>
      <c r="L28" s="16"/>
      <c r="M28" s="16"/>
      <c r="N28" s="16"/>
      <c r="O28" s="16"/>
      <c r="P28" s="16"/>
      <c r="Q28" s="16"/>
      <c r="R28" s="16"/>
      <c r="S28" s="16"/>
      <c r="T28" s="16"/>
      <c r="U28" s="16"/>
      <c r="V28" s="16"/>
      <c r="W28" s="16"/>
      <c r="X28" s="51"/>
      <c r="Y28" s="51"/>
    </row>
    <row r="29" spans="2:45" ht="39" customHeight="1" x14ac:dyDescent="0.2">
      <c r="C29" s="450" t="s">
        <v>51</v>
      </c>
      <c r="D29" s="451"/>
      <c r="E29" s="452"/>
      <c r="F29" s="452"/>
      <c r="G29" s="453"/>
      <c r="H29" s="453"/>
      <c r="I29" s="453"/>
      <c r="J29" s="1"/>
      <c r="K29" s="2"/>
      <c r="L29" s="16"/>
      <c r="M29" s="16"/>
      <c r="N29" s="16"/>
      <c r="O29" s="16"/>
      <c r="P29" s="16"/>
      <c r="Q29" s="16"/>
      <c r="R29" s="16"/>
      <c r="S29" s="16"/>
      <c r="T29" s="16"/>
      <c r="U29" s="16"/>
      <c r="V29" s="16"/>
      <c r="W29" s="16"/>
      <c r="X29" s="51"/>
      <c r="Y29" s="51"/>
    </row>
    <row r="30" spans="2:45" ht="65.25" customHeight="1" x14ac:dyDescent="0.2">
      <c r="C30" s="450" t="s">
        <v>52</v>
      </c>
      <c r="D30" s="451"/>
      <c r="E30" s="452"/>
      <c r="F30" s="452"/>
      <c r="G30" s="453"/>
      <c r="H30" s="453"/>
      <c r="I30" s="453"/>
      <c r="J30" s="1"/>
      <c r="K30" s="2"/>
      <c r="L30" s="16"/>
      <c r="M30" s="16"/>
      <c r="N30" s="16"/>
      <c r="O30" s="16"/>
      <c r="P30" s="16"/>
      <c r="Q30" s="57"/>
      <c r="R30" s="16"/>
      <c r="S30" s="16"/>
      <c r="T30" s="16"/>
      <c r="U30" s="16"/>
      <c r="V30" s="16"/>
      <c r="W30" s="16"/>
      <c r="X30" s="51"/>
      <c r="Y30" s="51"/>
    </row>
    <row r="31" spans="2:45" ht="53.25" customHeight="1" x14ac:dyDescent="0.2">
      <c r="C31" s="450" t="s">
        <v>53</v>
      </c>
      <c r="D31" s="450"/>
      <c r="E31" s="452"/>
      <c r="F31" s="452"/>
      <c r="G31" s="453"/>
      <c r="H31" s="453"/>
      <c r="I31" s="453"/>
      <c r="J31" s="1"/>
      <c r="K31" s="2"/>
      <c r="L31" s="16"/>
      <c r="M31" s="16"/>
      <c r="N31" s="16"/>
      <c r="O31" s="16"/>
      <c r="P31" s="16"/>
      <c r="Q31" s="6"/>
      <c r="R31" s="16"/>
      <c r="S31" s="16"/>
      <c r="T31" s="16"/>
      <c r="U31" s="16"/>
      <c r="V31" s="16"/>
      <c r="W31" s="16"/>
      <c r="X31" s="51"/>
      <c r="Y31" s="51"/>
    </row>
    <row r="32" spans="2:45" ht="13.5" thickBot="1" x14ac:dyDescent="0.25">
      <c r="C32" s="58"/>
      <c r="D32" s="58"/>
      <c r="E32" s="59"/>
      <c r="F32" s="59"/>
      <c r="G32" s="59"/>
      <c r="H32" s="59"/>
      <c r="I32" s="59"/>
      <c r="J32" s="1"/>
      <c r="K32" s="2"/>
      <c r="L32" s="16"/>
      <c r="M32" s="16"/>
      <c r="N32" s="16"/>
      <c r="O32" s="16"/>
      <c r="P32" s="16"/>
      <c r="Q32" s="6"/>
      <c r="R32" s="16"/>
      <c r="S32" s="16"/>
      <c r="T32" s="16"/>
      <c r="U32" s="16"/>
      <c r="V32" s="16"/>
      <c r="W32" s="16"/>
      <c r="X32" s="51"/>
      <c r="Y32" s="51"/>
    </row>
    <row r="33" spans="3:25" ht="15" thickBot="1" x14ac:dyDescent="0.25">
      <c r="C33" s="60" t="s">
        <v>54</v>
      </c>
      <c r="D33" s="449" t="s">
        <v>55</v>
      </c>
      <c r="E33" s="449"/>
      <c r="F33" s="449"/>
      <c r="G33" s="59"/>
      <c r="H33" s="59"/>
      <c r="I33" s="59"/>
      <c r="J33" s="1"/>
      <c r="K33" s="2"/>
      <c r="L33" s="16"/>
      <c r="M33" s="16"/>
      <c r="N33" s="16"/>
      <c r="O33" s="16"/>
      <c r="P33" s="16"/>
      <c r="Q33" s="6"/>
      <c r="R33" s="16"/>
      <c r="S33" s="16"/>
      <c r="T33" s="16"/>
      <c r="U33" s="16"/>
      <c r="V33" s="16"/>
      <c r="W33" s="16"/>
      <c r="X33" s="51"/>
      <c r="Y33" s="51"/>
    </row>
    <row r="34" spans="3:25" ht="19.5" customHeight="1" x14ac:dyDescent="0.2">
      <c r="C34" s="61" t="s">
        <v>44</v>
      </c>
      <c r="D34" s="444" t="s">
        <v>56</v>
      </c>
      <c r="E34" s="444"/>
      <c r="F34" s="444"/>
      <c r="G34" s="59"/>
      <c r="H34" s="59"/>
      <c r="I34" s="59"/>
      <c r="J34" s="16"/>
      <c r="K34" s="16"/>
      <c r="L34" s="16"/>
      <c r="M34" s="16"/>
      <c r="N34" s="16"/>
      <c r="O34" s="16"/>
      <c r="P34" s="16"/>
      <c r="Q34" s="6"/>
      <c r="R34" s="16"/>
      <c r="S34" s="16"/>
      <c r="T34" s="16"/>
      <c r="U34" s="16"/>
      <c r="V34" s="16"/>
      <c r="W34" s="16"/>
      <c r="X34" s="51"/>
      <c r="Y34" s="51"/>
    </row>
    <row r="35" spans="3:25" ht="41.25" customHeight="1" x14ac:dyDescent="0.2">
      <c r="C35" s="61" t="s">
        <v>57</v>
      </c>
      <c r="D35" s="444" t="s">
        <v>58</v>
      </c>
      <c r="E35" s="444"/>
      <c r="F35" s="444"/>
      <c r="G35" s="59"/>
      <c r="H35" s="59"/>
      <c r="I35" s="59"/>
      <c r="J35" s="16"/>
      <c r="K35" s="16"/>
      <c r="L35" s="16"/>
      <c r="M35" s="16"/>
      <c r="N35" s="16"/>
      <c r="O35" s="16"/>
      <c r="P35" s="16"/>
      <c r="Q35" s="6"/>
      <c r="R35" s="16"/>
      <c r="S35" s="16"/>
      <c r="T35" s="16"/>
      <c r="U35" s="16"/>
      <c r="V35" s="16"/>
      <c r="W35" s="16"/>
      <c r="X35" s="51"/>
      <c r="Y35" s="51"/>
    </row>
    <row r="36" spans="3:25" ht="31.5" customHeight="1" x14ac:dyDescent="0.2">
      <c r="C36" s="61" t="s">
        <v>59</v>
      </c>
      <c r="D36" s="444" t="s">
        <v>60</v>
      </c>
      <c r="E36" s="444"/>
      <c r="F36" s="444"/>
      <c r="G36" s="59"/>
      <c r="H36" s="59"/>
      <c r="I36" s="59"/>
      <c r="J36" s="16"/>
      <c r="K36" s="16"/>
      <c r="L36" s="16"/>
      <c r="M36" s="16"/>
      <c r="N36" s="16"/>
      <c r="O36" s="16"/>
      <c r="P36" s="16"/>
      <c r="Q36" s="6"/>
      <c r="R36" s="16"/>
      <c r="S36" s="16"/>
      <c r="T36" s="16"/>
      <c r="U36" s="16"/>
      <c r="V36" s="16"/>
      <c r="W36" s="16"/>
      <c r="X36" s="51"/>
      <c r="Y36" s="51"/>
    </row>
    <row r="37" spans="3:25" ht="14.25" customHeight="1" thickBot="1" x14ac:dyDescent="0.25">
      <c r="C37" s="62" t="s">
        <v>47</v>
      </c>
      <c r="D37" s="446" t="s">
        <v>61</v>
      </c>
      <c r="E37" s="446"/>
      <c r="F37" s="446"/>
      <c r="G37" s="59"/>
      <c r="H37" s="59"/>
      <c r="I37" s="59"/>
      <c r="Q37" s="6"/>
    </row>
    <row r="38" spans="3:25" x14ac:dyDescent="0.2">
      <c r="C38" s="63"/>
      <c r="D38" s="64"/>
      <c r="E38" s="64"/>
      <c r="F38" s="64"/>
      <c r="G38" s="59"/>
      <c r="H38" s="59"/>
      <c r="I38" s="59"/>
    </row>
    <row r="39" spans="3:25" ht="27" customHeight="1" x14ac:dyDescent="0.2">
      <c r="C39" s="450" t="s">
        <v>62</v>
      </c>
      <c r="D39" s="450"/>
      <c r="E39" s="456"/>
      <c r="F39" s="456"/>
      <c r="G39" s="456"/>
      <c r="H39" s="456"/>
      <c r="I39" s="456"/>
    </row>
    <row r="40" spans="3:25" ht="17.25" customHeight="1" x14ac:dyDescent="0.2">
      <c r="C40" s="455" t="s">
        <v>63</v>
      </c>
      <c r="D40" s="450"/>
      <c r="E40" s="456"/>
      <c r="F40" s="456"/>
      <c r="G40" s="456"/>
      <c r="H40" s="456"/>
      <c r="I40" s="456"/>
    </row>
    <row r="41" spans="3:25" x14ac:dyDescent="0.2">
      <c r="D41" s="12"/>
    </row>
    <row r="42" spans="3:25" x14ac:dyDescent="0.2">
      <c r="D42" s="12"/>
    </row>
    <row r="43" spans="3:25" x14ac:dyDescent="0.2">
      <c r="D43" s="12"/>
    </row>
    <row r="44" spans="3:25" x14ac:dyDescent="0.2">
      <c r="D44" s="12"/>
    </row>
    <row r="45" spans="3:25" x14ac:dyDescent="0.2">
      <c r="D45" s="12"/>
    </row>
    <row r="46" spans="3:25" x14ac:dyDescent="0.2">
      <c r="D46" s="12"/>
    </row>
    <row r="47" spans="3:25" x14ac:dyDescent="0.2">
      <c r="D47" s="12"/>
    </row>
    <row r="48" spans="3:25" x14ac:dyDescent="0.2">
      <c r="D48" s="12"/>
    </row>
    <row r="49" spans="4:4" x14ac:dyDescent="0.2">
      <c r="D49" s="12"/>
    </row>
    <row r="50" spans="4:4" x14ac:dyDescent="0.2">
      <c r="D50" s="12"/>
    </row>
    <row r="51" spans="4:4" x14ac:dyDescent="0.2">
      <c r="D51" s="12"/>
    </row>
  </sheetData>
  <sheetProtection password="91FB" sheet="1"/>
  <mergeCells count="16">
    <mergeCell ref="C28:I28"/>
    <mergeCell ref="D36:F36"/>
    <mergeCell ref="D37:F37"/>
    <mergeCell ref="C39:I39"/>
    <mergeCell ref="C40:I40"/>
    <mergeCell ref="C29:I29"/>
    <mergeCell ref="C30:I30"/>
    <mergeCell ref="C31:I31"/>
    <mergeCell ref="D33:F33"/>
    <mergeCell ref="D34:F34"/>
    <mergeCell ref="D35:F35"/>
    <mergeCell ref="B6:B7"/>
    <mergeCell ref="C6:C7"/>
    <mergeCell ref="D6:D7"/>
    <mergeCell ref="E6:E7"/>
    <mergeCell ref="F6:F7"/>
  </mergeCells>
  <pageMargins left="0.7" right="0.7" top="0.75" bottom="0.75" header="0.3" footer="0.3"/>
  <headerFooter>
    <oddFooter>&amp;C_x000D_&amp;1#&amp;"Arial"&amp;10&amp;KFF0000 SECURITY LABEL: OFFICIAL</oddFooter>
  </headerFooter>
  <customProperties>
    <customPr name="EpmWorksheetKeyString_GUID" r:id="rId1"/>
  </customPropertie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2:B5"/>
  <sheetViews>
    <sheetView workbookViewId="0">
      <selection activeCell="B40" sqref="B40"/>
    </sheetView>
  </sheetViews>
  <sheetFormatPr defaultRowHeight="12.75" x14ac:dyDescent="0.2"/>
  <cols>
    <col min="2" max="2" width="86.140625" customWidth="1"/>
  </cols>
  <sheetData>
    <row r="2" spans="2:2" ht="18" x14ac:dyDescent="0.25">
      <c r="B2" s="3" t="s">
        <v>11</v>
      </c>
    </row>
    <row r="3" spans="2:2" x14ac:dyDescent="0.2">
      <c r="B3" s="4"/>
    </row>
    <row r="4" spans="2:2" ht="63.75" x14ac:dyDescent="0.2">
      <c r="B4" s="5" t="s">
        <v>12</v>
      </c>
    </row>
    <row r="5" spans="2:2" x14ac:dyDescent="0.2">
      <c r="B5" s="6"/>
    </row>
  </sheetData>
  <sheetProtection password="91FB" sheet="1"/>
  <pageMargins left="0.7" right="0.7" top="0.75" bottom="0.75" header="0.3" footer="0.3"/>
  <headerFooter>
    <oddFooter>&amp;C_x000D_&amp;1#&amp;"Arial"&amp;10&amp;KFF0000 SECURITY LABEL: OFFICIAL</oddFooter>
  </headerFooter>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6EB5F-8846-46C2-97F0-5AFAA5A54302}">
  <dimension ref="A2:S44"/>
  <sheetViews>
    <sheetView topLeftCell="C1" zoomScale="96" zoomScaleNormal="96" workbookViewId="0">
      <selection activeCell="C1" sqref="A1:XFD1048576"/>
    </sheetView>
  </sheetViews>
  <sheetFormatPr defaultColWidth="8.85546875" defaultRowHeight="12.75" x14ac:dyDescent="0.2"/>
  <cols>
    <col min="1" max="1" width="8.85546875" style="316"/>
    <col min="2" max="2" width="8.85546875" style="315"/>
    <col min="3" max="3" width="21.5703125" style="315" customWidth="1"/>
    <col min="4" max="4" width="9.140625" style="315" customWidth="1"/>
    <col min="5" max="5" width="12.28515625" style="315" customWidth="1"/>
    <col min="6" max="6" width="63.140625" style="315" bestFit="1" customWidth="1"/>
    <col min="7" max="7" width="10.42578125" style="316" customWidth="1"/>
    <col min="8" max="10" width="10.5703125" style="316" customWidth="1"/>
    <col min="11" max="11" width="9.5703125" style="316" customWidth="1"/>
    <col min="12" max="12" width="12.140625" style="316" customWidth="1"/>
    <col min="13" max="13" width="9.5703125" style="316" customWidth="1"/>
    <col min="14" max="14" width="11.5703125" style="316" customWidth="1"/>
    <col min="15" max="15" width="11.7109375" style="316" customWidth="1"/>
    <col min="16" max="16" width="9.5703125" style="316" bestFit="1" customWidth="1"/>
    <col min="17" max="17" width="11" style="316" customWidth="1"/>
    <col min="18" max="19" width="11.42578125" style="316" customWidth="1"/>
    <col min="20" max="16384" width="8.85546875" style="316"/>
  </cols>
  <sheetData>
    <row r="2" spans="1:19" x14ac:dyDescent="0.2">
      <c r="B2" s="49" t="s">
        <v>11</v>
      </c>
    </row>
    <row r="3" spans="1:19" x14ac:dyDescent="0.2">
      <c r="B3" s="49" t="s">
        <v>13</v>
      </c>
    </row>
    <row r="4" spans="1:19" x14ac:dyDescent="0.2">
      <c r="F4" s="315" t="s">
        <v>110</v>
      </c>
    </row>
    <row r="5" spans="1:19" ht="13.5" thickBot="1" x14ac:dyDescent="0.25">
      <c r="G5" s="317"/>
    </row>
    <row r="6" spans="1:19" x14ac:dyDescent="0.2">
      <c r="B6" s="447" t="s">
        <v>15</v>
      </c>
      <c r="C6" s="447" t="s">
        <v>16</v>
      </c>
      <c r="D6" s="447" t="s">
        <v>17</v>
      </c>
      <c r="E6" s="447" t="s">
        <v>18</v>
      </c>
      <c r="F6" s="447" t="s">
        <v>19</v>
      </c>
      <c r="G6" s="312" t="s">
        <v>20</v>
      </c>
      <c r="H6" s="379" t="s">
        <v>24</v>
      </c>
      <c r="I6" s="379" t="s">
        <v>25</v>
      </c>
      <c r="J6" s="379" t="s">
        <v>25</v>
      </c>
      <c r="K6" s="379" t="s">
        <v>26</v>
      </c>
      <c r="L6" s="368" t="s">
        <v>26</v>
      </c>
      <c r="M6" s="389" t="s">
        <v>27</v>
      </c>
      <c r="N6" s="389" t="s">
        <v>27</v>
      </c>
      <c r="O6" s="389" t="s">
        <v>28</v>
      </c>
      <c r="P6" s="389" t="s">
        <v>66</v>
      </c>
      <c r="Q6" s="389" t="s">
        <v>66</v>
      </c>
      <c r="R6" s="389" t="s">
        <v>65</v>
      </c>
      <c r="S6" s="389" t="s">
        <v>64</v>
      </c>
    </row>
    <row r="7" spans="1:19" ht="13.5" thickBot="1" x14ac:dyDescent="0.25">
      <c r="B7" s="448" t="s">
        <v>15</v>
      </c>
      <c r="C7" s="448"/>
      <c r="D7" s="448"/>
      <c r="E7" s="448"/>
      <c r="F7" s="448"/>
      <c r="G7" s="193">
        <v>45488</v>
      </c>
      <c r="H7" s="193">
        <v>45615</v>
      </c>
      <c r="I7" s="193">
        <v>45635</v>
      </c>
      <c r="J7" s="193">
        <v>45649</v>
      </c>
      <c r="K7" s="193">
        <v>45664</v>
      </c>
      <c r="L7" s="193">
        <v>45679</v>
      </c>
      <c r="M7" s="301">
        <v>45693</v>
      </c>
      <c r="N7" s="390">
        <v>45709</v>
      </c>
      <c r="O7" s="390">
        <v>45740</v>
      </c>
      <c r="P7" s="390">
        <v>45751</v>
      </c>
      <c r="Q7" s="390">
        <v>45769</v>
      </c>
      <c r="R7" s="390">
        <v>45798</v>
      </c>
      <c r="S7" s="390">
        <v>45828</v>
      </c>
    </row>
    <row r="8" spans="1:19" x14ac:dyDescent="0.2">
      <c r="A8" s="340"/>
      <c r="B8" s="318">
        <v>1</v>
      </c>
      <c r="C8" s="319" t="s">
        <v>29</v>
      </c>
      <c r="D8" s="320">
        <v>153.06549999999999</v>
      </c>
      <c r="E8" s="320">
        <v>-27.303000000000001</v>
      </c>
      <c r="F8" s="315" t="s">
        <v>108</v>
      </c>
      <c r="G8" s="352" t="s">
        <v>41</v>
      </c>
      <c r="H8" s="352" t="s">
        <v>41</v>
      </c>
      <c r="I8" s="381">
        <v>91</v>
      </c>
      <c r="J8" s="352" t="s">
        <v>41</v>
      </c>
      <c r="K8" s="383">
        <v>7</v>
      </c>
      <c r="L8" s="386">
        <v>280</v>
      </c>
      <c r="M8" s="398">
        <v>23</v>
      </c>
      <c r="N8" s="352" t="s">
        <v>41</v>
      </c>
      <c r="O8" s="391">
        <v>2600</v>
      </c>
      <c r="P8" s="399">
        <v>800</v>
      </c>
      <c r="Q8" s="352" t="s">
        <v>41</v>
      </c>
      <c r="R8" s="353">
        <v>8</v>
      </c>
      <c r="S8" s="352" t="s">
        <v>41</v>
      </c>
    </row>
    <row r="9" spans="1:19" x14ac:dyDescent="0.2">
      <c r="A9" s="340"/>
      <c r="B9" s="318">
        <v>2</v>
      </c>
      <c r="C9" s="319" t="s">
        <v>0</v>
      </c>
      <c r="D9" s="320">
        <v>153.08699999999999</v>
      </c>
      <c r="E9" s="320">
        <v>-27.329699999999999</v>
      </c>
      <c r="F9" s="315" t="s">
        <v>31</v>
      </c>
      <c r="G9" s="352" t="s">
        <v>41</v>
      </c>
      <c r="H9" s="352" t="s">
        <v>41</v>
      </c>
      <c r="I9" s="380">
        <v>31</v>
      </c>
      <c r="J9" s="352" t="s">
        <v>41</v>
      </c>
      <c r="K9" s="383" t="s">
        <v>10</v>
      </c>
      <c r="L9" s="387">
        <v>42</v>
      </c>
      <c r="M9" s="400">
        <v>53</v>
      </c>
      <c r="N9" s="352" t="s">
        <v>41</v>
      </c>
      <c r="O9" s="393">
        <v>400</v>
      </c>
      <c r="P9" s="401">
        <v>2900</v>
      </c>
      <c r="Q9" s="352" t="s">
        <v>41</v>
      </c>
      <c r="R9" s="353">
        <v>14</v>
      </c>
      <c r="S9" s="352" t="s">
        <v>41</v>
      </c>
    </row>
    <row r="10" spans="1:19" x14ac:dyDescent="0.2">
      <c r="A10" s="340"/>
      <c r="B10" s="318">
        <v>3</v>
      </c>
      <c r="C10" s="319" t="s">
        <v>1</v>
      </c>
      <c r="D10" s="320">
        <v>153.06739999999999</v>
      </c>
      <c r="E10" s="320">
        <v>-27.328900000000001</v>
      </c>
      <c r="F10" s="315" t="s">
        <v>32</v>
      </c>
      <c r="G10" s="353">
        <v>9</v>
      </c>
      <c r="H10" s="377">
        <v>1100</v>
      </c>
      <c r="I10" s="381">
        <v>86</v>
      </c>
      <c r="J10" s="357">
        <v>56</v>
      </c>
      <c r="K10" s="384">
        <v>64</v>
      </c>
      <c r="L10" s="387">
        <v>85</v>
      </c>
      <c r="M10" s="400">
        <v>110</v>
      </c>
      <c r="N10" s="402">
        <v>18</v>
      </c>
      <c r="O10" s="403">
        <v>4900</v>
      </c>
      <c r="P10" s="401">
        <v>5800</v>
      </c>
      <c r="Q10" s="404" t="s">
        <v>107</v>
      </c>
      <c r="R10" s="353">
        <v>37</v>
      </c>
      <c r="S10" s="415">
        <v>150</v>
      </c>
    </row>
    <row r="11" spans="1:19" x14ac:dyDescent="0.2">
      <c r="A11" s="340"/>
      <c r="B11" s="318">
        <v>4</v>
      </c>
      <c r="C11" s="319" t="s">
        <v>2</v>
      </c>
      <c r="D11" s="320">
        <v>153.10599999999999</v>
      </c>
      <c r="E11" s="320">
        <v>-27.346900000000002</v>
      </c>
      <c r="F11" s="315" t="s">
        <v>33</v>
      </c>
      <c r="G11" s="358" t="s">
        <v>41</v>
      </c>
      <c r="H11" s="358" t="s">
        <v>41</v>
      </c>
      <c r="I11" s="380">
        <v>5</v>
      </c>
      <c r="J11" s="358" t="s">
        <v>41</v>
      </c>
      <c r="K11" s="383">
        <v>2</v>
      </c>
      <c r="L11" s="388">
        <v>6</v>
      </c>
      <c r="M11" s="398">
        <v>4</v>
      </c>
      <c r="N11" s="358" t="s">
        <v>41</v>
      </c>
      <c r="O11" s="396">
        <v>83</v>
      </c>
      <c r="P11" s="405">
        <v>150</v>
      </c>
      <c r="Q11" s="358" t="s">
        <v>41</v>
      </c>
      <c r="R11" s="353">
        <v>9</v>
      </c>
      <c r="S11" s="352" t="s">
        <v>41</v>
      </c>
    </row>
    <row r="12" spans="1:19" x14ac:dyDescent="0.2">
      <c r="A12" s="340"/>
      <c r="B12" s="318">
        <v>5</v>
      </c>
      <c r="C12" s="319" t="s">
        <v>3</v>
      </c>
      <c r="D12" s="320">
        <v>153.17830000000001</v>
      </c>
      <c r="E12" s="320">
        <v>-27.440300000000001</v>
      </c>
      <c r="F12" s="315" t="s">
        <v>34</v>
      </c>
      <c r="G12" s="358" t="s">
        <v>41</v>
      </c>
      <c r="H12" s="358" t="s">
        <v>41</v>
      </c>
      <c r="I12" s="380">
        <v>13</v>
      </c>
      <c r="J12" s="358" t="s">
        <v>41</v>
      </c>
      <c r="K12" s="383">
        <v>1</v>
      </c>
      <c r="L12" s="388">
        <v>5</v>
      </c>
      <c r="M12" s="398">
        <v>25</v>
      </c>
      <c r="N12" s="358" t="s">
        <v>41</v>
      </c>
      <c r="O12" s="392">
        <v>560</v>
      </c>
      <c r="P12" s="406">
        <v>21</v>
      </c>
      <c r="Q12" s="358" t="s">
        <v>41</v>
      </c>
      <c r="R12" s="353">
        <v>1</v>
      </c>
      <c r="S12" s="352" t="s">
        <v>41</v>
      </c>
    </row>
    <row r="13" spans="1:19" x14ac:dyDescent="0.2">
      <c r="A13" s="340"/>
      <c r="B13" s="318">
        <v>6</v>
      </c>
      <c r="C13" s="319" t="s">
        <v>4</v>
      </c>
      <c r="D13" s="320">
        <v>153.19280000000001</v>
      </c>
      <c r="E13" s="320">
        <v>-27.4742</v>
      </c>
      <c r="F13" s="315" t="s">
        <v>101</v>
      </c>
      <c r="G13" s="358" t="s">
        <v>41</v>
      </c>
      <c r="H13" s="358" t="s">
        <v>41</v>
      </c>
      <c r="I13" s="380">
        <v>20</v>
      </c>
      <c r="J13" s="358" t="s">
        <v>41</v>
      </c>
      <c r="K13" s="383">
        <v>28</v>
      </c>
      <c r="L13" s="388">
        <v>25</v>
      </c>
      <c r="M13" s="400">
        <v>46</v>
      </c>
      <c r="N13" s="358" t="s">
        <v>41</v>
      </c>
      <c r="O13" s="392">
        <v>2600</v>
      </c>
      <c r="P13" s="405">
        <v>170</v>
      </c>
      <c r="Q13" s="358" t="s">
        <v>41</v>
      </c>
      <c r="R13" s="358" t="s">
        <v>41</v>
      </c>
      <c r="S13" s="358" t="s">
        <v>41</v>
      </c>
    </row>
    <row r="14" spans="1:19" x14ac:dyDescent="0.2">
      <c r="A14" s="340"/>
      <c r="B14" s="318">
        <v>7</v>
      </c>
      <c r="C14" s="319" t="s">
        <v>5</v>
      </c>
      <c r="D14" s="320">
        <v>153.089</v>
      </c>
      <c r="E14" s="320">
        <v>-27.4481</v>
      </c>
      <c r="F14" s="315" t="s">
        <v>37</v>
      </c>
      <c r="G14" s="358" t="s">
        <v>41</v>
      </c>
      <c r="H14" s="358" t="s">
        <v>41</v>
      </c>
      <c r="I14" s="380">
        <v>22</v>
      </c>
      <c r="J14" s="358" t="s">
        <v>41</v>
      </c>
      <c r="K14" s="383">
        <v>7</v>
      </c>
      <c r="L14" s="407">
        <v>15</v>
      </c>
      <c r="M14" s="398">
        <v>18</v>
      </c>
      <c r="N14" s="358" t="s">
        <v>41</v>
      </c>
      <c r="O14" s="392">
        <v>780</v>
      </c>
      <c r="P14" s="401">
        <v>1800</v>
      </c>
      <c r="Q14" s="358" t="s">
        <v>41</v>
      </c>
      <c r="R14" s="353">
        <v>15</v>
      </c>
      <c r="S14" s="352" t="s">
        <v>41</v>
      </c>
    </row>
    <row r="15" spans="1:19" x14ac:dyDescent="0.2">
      <c r="A15" s="340"/>
      <c r="B15" s="318">
        <v>8</v>
      </c>
      <c r="C15" s="319" t="s">
        <v>6</v>
      </c>
      <c r="D15" s="320">
        <v>153.00899999999999</v>
      </c>
      <c r="E15" s="320">
        <v>-27.471900000000002</v>
      </c>
      <c r="F15" s="315" t="s">
        <v>38</v>
      </c>
      <c r="G15" s="358" t="s">
        <v>41</v>
      </c>
      <c r="H15" s="358" t="s">
        <v>41</v>
      </c>
      <c r="I15" s="380">
        <v>14</v>
      </c>
      <c r="J15" s="358" t="s">
        <v>41</v>
      </c>
      <c r="K15" s="383">
        <v>27</v>
      </c>
      <c r="L15" s="408">
        <v>81</v>
      </c>
      <c r="M15" s="398">
        <v>33</v>
      </c>
      <c r="N15" s="358" t="s">
        <v>41</v>
      </c>
      <c r="O15" s="396">
        <v>110</v>
      </c>
      <c r="P15" s="401">
        <v>2200</v>
      </c>
      <c r="Q15" s="358" t="s">
        <v>41</v>
      </c>
      <c r="R15" s="353">
        <v>14</v>
      </c>
      <c r="S15" s="352" t="s">
        <v>41</v>
      </c>
    </row>
    <row r="16" spans="1:19" x14ac:dyDescent="0.2">
      <c r="A16" s="340"/>
      <c r="B16" s="318">
        <v>9</v>
      </c>
      <c r="C16" s="346" t="s">
        <v>7</v>
      </c>
      <c r="D16" s="320">
        <v>152.97130000000001</v>
      </c>
      <c r="E16" s="320">
        <v>-27.505600000000001</v>
      </c>
      <c r="F16" s="315" t="s">
        <v>39</v>
      </c>
      <c r="G16" s="358" t="s">
        <v>41</v>
      </c>
      <c r="H16" s="358" t="s">
        <v>41</v>
      </c>
      <c r="I16" s="380">
        <v>16</v>
      </c>
      <c r="J16" s="358" t="s">
        <v>41</v>
      </c>
      <c r="K16" s="383">
        <v>16</v>
      </c>
      <c r="L16" s="408">
        <v>90</v>
      </c>
      <c r="M16" s="400">
        <v>80</v>
      </c>
      <c r="N16" s="358" t="s">
        <v>41</v>
      </c>
      <c r="O16" s="394">
        <v>450</v>
      </c>
      <c r="P16" s="401">
        <v>1900</v>
      </c>
      <c r="Q16" s="358" t="s">
        <v>41</v>
      </c>
      <c r="R16" s="353">
        <v>18</v>
      </c>
      <c r="S16" s="352" t="s">
        <v>41</v>
      </c>
    </row>
    <row r="17" spans="1:19" x14ac:dyDescent="0.2">
      <c r="A17" s="340"/>
      <c r="B17" s="324">
        <v>10</v>
      </c>
      <c r="C17" s="325" t="s">
        <v>9</v>
      </c>
      <c r="D17" s="326">
        <v>152.8038</v>
      </c>
      <c r="E17" s="326">
        <v>-27.5566</v>
      </c>
      <c r="F17" s="327" t="s">
        <v>40</v>
      </c>
      <c r="G17" s="358" t="s">
        <v>41</v>
      </c>
      <c r="H17" s="358" t="s">
        <v>41</v>
      </c>
      <c r="I17" s="380">
        <v>32</v>
      </c>
      <c r="J17" s="358" t="s">
        <v>41</v>
      </c>
      <c r="K17" s="383">
        <v>23</v>
      </c>
      <c r="L17" s="380">
        <v>24</v>
      </c>
      <c r="M17" s="398">
        <v>18</v>
      </c>
      <c r="N17" s="358" t="s">
        <v>41</v>
      </c>
      <c r="O17" s="395">
        <v>23</v>
      </c>
      <c r="P17" s="409" t="s">
        <v>41</v>
      </c>
      <c r="Q17" s="397" t="s">
        <v>41</v>
      </c>
      <c r="R17" s="353">
        <v>3</v>
      </c>
      <c r="S17" s="352" t="s">
        <v>41</v>
      </c>
    </row>
    <row r="18" spans="1:19" ht="13.5" thickBot="1" x14ac:dyDescent="0.25">
      <c r="B18" s="328">
        <v>11</v>
      </c>
      <c r="C18" s="329" t="s">
        <v>8</v>
      </c>
      <c r="D18" s="330">
        <v>152.99189999999999</v>
      </c>
      <c r="E18" s="330">
        <v>-27.552099999999999</v>
      </c>
      <c r="F18" s="331" t="s">
        <v>102</v>
      </c>
      <c r="G18" s="376">
        <v>160</v>
      </c>
      <c r="H18" s="378" t="s">
        <v>112</v>
      </c>
      <c r="I18" s="382">
        <v>260</v>
      </c>
      <c r="J18" s="361">
        <v>350</v>
      </c>
      <c r="K18" s="385">
        <v>650</v>
      </c>
      <c r="L18" s="410">
        <v>1400</v>
      </c>
      <c r="M18" s="411">
        <v>1500</v>
      </c>
      <c r="N18" s="412">
        <v>400</v>
      </c>
      <c r="O18" s="413">
        <v>1700</v>
      </c>
      <c r="P18" s="410">
        <v>1800</v>
      </c>
      <c r="Q18" s="414">
        <v>3300</v>
      </c>
      <c r="R18" s="362">
        <v>120</v>
      </c>
      <c r="S18" s="416">
        <v>240</v>
      </c>
    </row>
    <row r="19" spans="1:19" x14ac:dyDescent="0.2">
      <c r="B19" s="316"/>
      <c r="C19" s="316"/>
      <c r="D19" s="316"/>
      <c r="E19" s="316"/>
      <c r="F19" s="316"/>
    </row>
    <row r="20" spans="1:19" x14ac:dyDescent="0.2">
      <c r="B20" s="334"/>
      <c r="C20" s="335"/>
      <c r="D20" s="336"/>
      <c r="E20" s="336"/>
      <c r="F20" s="337"/>
    </row>
    <row r="21" spans="1:19" x14ac:dyDescent="0.2">
      <c r="B21" s="334"/>
      <c r="C21" s="335"/>
      <c r="D21" s="336"/>
      <c r="E21" s="336"/>
      <c r="F21" s="337"/>
    </row>
    <row r="22" spans="1:19" x14ac:dyDescent="0.2">
      <c r="C22" s="52" t="s">
        <v>43</v>
      </c>
      <c r="D22" s="49"/>
    </row>
    <row r="23" spans="1:19" x14ac:dyDescent="0.2">
      <c r="C23" s="52" t="s">
        <v>106</v>
      </c>
    </row>
    <row r="24" spans="1:19" x14ac:dyDescent="0.2">
      <c r="C24" s="307" t="s">
        <v>45</v>
      </c>
    </row>
    <row r="25" spans="1:19" x14ac:dyDescent="0.2">
      <c r="C25" s="54" t="s">
        <v>46</v>
      </c>
    </row>
    <row r="26" spans="1:19" x14ac:dyDescent="0.2">
      <c r="C26" s="310" t="s">
        <v>47</v>
      </c>
    </row>
    <row r="27" spans="1:19" x14ac:dyDescent="0.2">
      <c r="C27" s="56" t="s">
        <v>48</v>
      </c>
      <c r="D27" s="319"/>
    </row>
    <row r="28" spans="1:19" x14ac:dyDescent="0.2">
      <c r="C28" s="318" t="s">
        <v>49</v>
      </c>
      <c r="D28" s="319"/>
    </row>
    <row r="29" spans="1:19" x14ac:dyDescent="0.2">
      <c r="C29" s="318"/>
      <c r="D29" s="319"/>
    </row>
    <row r="30" spans="1:19" x14ac:dyDescent="0.2">
      <c r="C30" s="316"/>
      <c r="D30" s="316"/>
      <c r="E30" s="316"/>
      <c r="F30" s="316"/>
    </row>
    <row r="31" spans="1:19" x14ac:dyDescent="0.2">
      <c r="C31" s="316"/>
      <c r="D31" s="316"/>
      <c r="E31" s="316"/>
      <c r="F31" s="316"/>
    </row>
    <row r="32" spans="1:19" x14ac:dyDescent="0.2">
      <c r="C32" s="316"/>
      <c r="D32" s="316"/>
      <c r="E32" s="316"/>
      <c r="F32" s="316"/>
    </row>
    <row r="33" spans="3:6" x14ac:dyDescent="0.2">
      <c r="C33" s="316"/>
      <c r="D33" s="316"/>
      <c r="E33" s="316"/>
      <c r="F33" s="316"/>
    </row>
    <row r="34" spans="3:6" ht="13.5" thickBot="1" x14ac:dyDescent="0.25">
      <c r="C34" s="375"/>
      <c r="D34" s="375"/>
      <c r="E34" s="338"/>
      <c r="F34" s="338"/>
    </row>
    <row r="35" spans="3:6" ht="15" thickBot="1" x14ac:dyDescent="0.25">
      <c r="C35" s="60" t="s">
        <v>54</v>
      </c>
      <c r="D35" s="449" t="s">
        <v>55</v>
      </c>
      <c r="E35" s="449"/>
      <c r="F35" s="449"/>
    </row>
    <row r="36" spans="3:6" ht="36" customHeight="1" x14ac:dyDescent="0.2">
      <c r="C36" s="61" t="s">
        <v>44</v>
      </c>
      <c r="D36" s="444" t="s">
        <v>103</v>
      </c>
      <c r="E36" s="444"/>
      <c r="F36" s="444"/>
    </row>
    <row r="37" spans="3:6" ht="51.75" customHeight="1" x14ac:dyDescent="0.2">
      <c r="C37" s="177" t="s">
        <v>57</v>
      </c>
      <c r="D37" s="445" t="s">
        <v>58</v>
      </c>
      <c r="E37" s="445"/>
      <c r="F37" s="445"/>
    </row>
    <row r="38" spans="3:6" ht="35.25" customHeight="1" x14ac:dyDescent="0.2">
      <c r="C38" s="177" t="s">
        <v>59</v>
      </c>
      <c r="D38" s="445" t="s">
        <v>60</v>
      </c>
      <c r="E38" s="445"/>
      <c r="F38" s="445"/>
    </row>
    <row r="39" spans="3:6" ht="40.5" customHeight="1" thickBot="1" x14ac:dyDescent="0.25">
      <c r="C39" s="62" t="s">
        <v>47</v>
      </c>
      <c r="D39" s="446" t="s">
        <v>61</v>
      </c>
      <c r="E39" s="446"/>
      <c r="F39" s="446"/>
    </row>
    <row r="40" spans="3:6" x14ac:dyDescent="0.2">
      <c r="C40" s="63"/>
      <c r="D40" s="64"/>
      <c r="E40" s="64"/>
      <c r="F40" s="64"/>
    </row>
    <row r="41" spans="3:6" x14ac:dyDescent="0.2">
      <c r="C41" s="316"/>
      <c r="D41" s="316"/>
      <c r="E41" s="316"/>
      <c r="F41" s="316"/>
    </row>
    <row r="42" spans="3:6" x14ac:dyDescent="0.2">
      <c r="C42" s="316"/>
      <c r="D42" s="316"/>
      <c r="E42" s="316"/>
      <c r="F42" s="316"/>
    </row>
    <row r="43" spans="3:6" x14ac:dyDescent="0.2">
      <c r="D43" s="319"/>
    </row>
    <row r="44" spans="3:6" x14ac:dyDescent="0.2">
      <c r="D44" s="319"/>
    </row>
  </sheetData>
  <mergeCells count="10">
    <mergeCell ref="D36:F36"/>
    <mergeCell ref="D37:F37"/>
    <mergeCell ref="D38:F38"/>
    <mergeCell ref="D39:F39"/>
    <mergeCell ref="B6:B7"/>
    <mergeCell ref="C6:C7"/>
    <mergeCell ref="D6:D7"/>
    <mergeCell ref="E6:E7"/>
    <mergeCell ref="F6:F7"/>
    <mergeCell ref="D35:F35"/>
  </mergeCells>
  <phoneticPr fontId="54" type="noConversion"/>
  <pageMargins left="0.7" right="0.7" top="0.75" bottom="0.75" header="0.3" footer="0.3"/>
  <pageSetup paperSize="9" orientation="portrait" r:id="rId1"/>
  <headerFooter>
    <oddFooter>&amp;C_x000D_&amp;1#&amp;"Arial"&amp;10&amp;KFF0000 SECURITY LABEL: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6F67-24C6-4565-82D9-72EDB277A555}">
  <dimension ref="A2:Y44"/>
  <sheetViews>
    <sheetView zoomScale="96" zoomScaleNormal="96" workbookViewId="0">
      <pane xSplit="6" ySplit="7" topLeftCell="G8" activePane="bottomRight" state="frozen"/>
      <selection pane="topRight" activeCell="G1" sqref="G1"/>
      <selection pane="bottomLeft" activeCell="A8" sqref="A8"/>
      <selection pane="bottomRight" activeCell="F25" sqref="F25"/>
    </sheetView>
  </sheetViews>
  <sheetFormatPr defaultColWidth="8.85546875" defaultRowHeight="12.75" x14ac:dyDescent="0.2"/>
  <cols>
    <col min="1" max="1" width="8.85546875" style="316"/>
    <col min="2" max="2" width="8.85546875" style="315"/>
    <col min="3" max="3" width="21.5703125" style="315" customWidth="1"/>
    <col min="4" max="4" width="8.85546875" style="315" customWidth="1"/>
    <col min="5" max="5" width="12.28515625" style="315" customWidth="1"/>
    <col min="6" max="6" width="57.7109375" style="315" customWidth="1"/>
    <col min="7" max="7" width="9.85546875" style="316" bestFit="1" customWidth="1"/>
    <col min="8" max="9" width="10.28515625" style="316" bestFit="1" customWidth="1"/>
    <col min="10" max="11" width="9.85546875" style="316" bestFit="1" customWidth="1"/>
    <col min="12" max="14" width="10.28515625" style="316" bestFit="1" customWidth="1"/>
    <col min="15" max="15" width="9.42578125" style="316" bestFit="1" customWidth="1"/>
    <col min="16" max="16" width="10.5703125" style="316" bestFit="1" customWidth="1"/>
    <col min="17" max="17" width="9.85546875" style="316" customWidth="1"/>
    <col min="18" max="20" width="10.5703125" style="316" bestFit="1" customWidth="1"/>
    <col min="21" max="21" width="9.85546875" style="316" customWidth="1"/>
    <col min="22" max="24" width="11.140625" style="316" customWidth="1"/>
    <col min="25" max="16384" width="8.85546875" style="316"/>
  </cols>
  <sheetData>
    <row r="2" spans="1:24" x14ac:dyDescent="0.2">
      <c r="B2" s="49" t="s">
        <v>11</v>
      </c>
    </row>
    <row r="3" spans="1:24" x14ac:dyDescent="0.2">
      <c r="B3" s="49" t="s">
        <v>13</v>
      </c>
    </row>
    <row r="4" spans="1:24" x14ac:dyDescent="0.2">
      <c r="F4" s="315" t="s">
        <v>110</v>
      </c>
    </row>
    <row r="5" spans="1:24" ht="13.5" thickBot="1" x14ac:dyDescent="0.25">
      <c r="G5" s="317"/>
      <c r="H5" s="317"/>
      <c r="I5" s="317"/>
      <c r="J5" s="317"/>
      <c r="K5" s="317"/>
      <c r="L5" s="317"/>
      <c r="M5" s="317"/>
      <c r="N5" s="317"/>
      <c r="O5" s="317"/>
      <c r="P5" s="317"/>
      <c r="Q5" s="317"/>
      <c r="R5" s="317"/>
      <c r="S5" s="317"/>
      <c r="T5" s="317"/>
      <c r="U5" s="317"/>
      <c r="V5" s="317"/>
      <c r="W5" s="317"/>
      <c r="X5" s="372"/>
    </row>
    <row r="6" spans="1:24" ht="13.5" thickTop="1" x14ac:dyDescent="0.2">
      <c r="B6" s="447" t="s">
        <v>15</v>
      </c>
      <c r="C6" s="447" t="s">
        <v>16</v>
      </c>
      <c r="D6" s="447" t="s">
        <v>17</v>
      </c>
      <c r="E6" s="447" t="s">
        <v>18</v>
      </c>
      <c r="F6" s="447" t="s">
        <v>19</v>
      </c>
      <c r="G6" s="312" t="s">
        <v>20</v>
      </c>
      <c r="H6" s="312" t="s">
        <v>21</v>
      </c>
      <c r="I6" s="312" t="s">
        <v>22</v>
      </c>
      <c r="J6" s="312" t="s">
        <v>23</v>
      </c>
      <c r="K6" s="312" t="s">
        <v>24</v>
      </c>
      <c r="L6" s="312" t="s">
        <v>24</v>
      </c>
      <c r="M6" s="312" t="s">
        <v>25</v>
      </c>
      <c r="N6" s="312" t="s">
        <v>25</v>
      </c>
      <c r="O6" s="312" t="s">
        <v>26</v>
      </c>
      <c r="P6" s="312" t="s">
        <v>26</v>
      </c>
      <c r="Q6" s="312" t="s">
        <v>27</v>
      </c>
      <c r="R6" s="368" t="s">
        <v>27</v>
      </c>
      <c r="S6" s="312" t="s">
        <v>28</v>
      </c>
      <c r="T6" s="312" t="s">
        <v>28</v>
      </c>
      <c r="U6" s="312" t="s">
        <v>66</v>
      </c>
      <c r="V6" s="312" t="s">
        <v>66</v>
      </c>
      <c r="W6" s="312" t="s">
        <v>65</v>
      </c>
      <c r="X6" s="373" t="s">
        <v>64</v>
      </c>
    </row>
    <row r="7" spans="1:24" ht="13.5" thickBot="1" x14ac:dyDescent="0.25">
      <c r="B7" s="448" t="s">
        <v>15</v>
      </c>
      <c r="C7" s="448"/>
      <c r="D7" s="448"/>
      <c r="E7" s="448"/>
      <c r="F7" s="448"/>
      <c r="G7" s="193">
        <v>45133</v>
      </c>
      <c r="H7" s="193">
        <v>45163</v>
      </c>
      <c r="I7" s="193">
        <v>45194</v>
      </c>
      <c r="J7" s="193">
        <v>45222</v>
      </c>
      <c r="K7" s="193">
        <v>45237</v>
      </c>
      <c r="L7" s="193">
        <v>45251</v>
      </c>
      <c r="M7" s="193">
        <v>45266</v>
      </c>
      <c r="N7" s="193">
        <v>45280</v>
      </c>
      <c r="O7" s="193">
        <v>45296</v>
      </c>
      <c r="P7" s="193">
        <v>45309</v>
      </c>
      <c r="Q7" s="193">
        <v>45327</v>
      </c>
      <c r="R7" s="193">
        <v>45338</v>
      </c>
      <c r="S7" s="193">
        <v>45355</v>
      </c>
      <c r="T7" s="193">
        <v>45369</v>
      </c>
      <c r="U7" s="193">
        <v>45384</v>
      </c>
      <c r="V7" s="193">
        <v>45400</v>
      </c>
      <c r="W7" s="193">
        <v>45427</v>
      </c>
      <c r="X7" s="193">
        <v>45457</v>
      </c>
    </row>
    <row r="8" spans="1:24" x14ac:dyDescent="0.2">
      <c r="A8" s="340"/>
      <c r="B8" s="318">
        <v>1</v>
      </c>
      <c r="C8" s="319" t="s">
        <v>29</v>
      </c>
      <c r="D8" s="320">
        <v>153.06549999999999</v>
      </c>
      <c r="E8" s="320">
        <v>-27.303000000000001</v>
      </c>
      <c r="F8" s="315" t="s">
        <v>108</v>
      </c>
      <c r="G8" s="352" t="s">
        <v>41</v>
      </c>
      <c r="H8" s="353">
        <v>10</v>
      </c>
      <c r="I8" s="352" t="s">
        <v>41</v>
      </c>
      <c r="J8" s="353">
        <v>3</v>
      </c>
      <c r="K8" s="352" t="s">
        <v>41</v>
      </c>
      <c r="L8" s="354">
        <v>470</v>
      </c>
      <c r="M8" s="52" t="s">
        <v>10</v>
      </c>
      <c r="N8" s="318" t="s">
        <v>41</v>
      </c>
      <c r="O8" s="318" t="s">
        <v>41</v>
      </c>
      <c r="P8" s="310">
        <v>5100</v>
      </c>
      <c r="Q8" s="318" t="s">
        <v>41</v>
      </c>
      <c r="R8" s="367">
        <v>2100</v>
      </c>
      <c r="S8" s="307">
        <v>120</v>
      </c>
      <c r="T8" s="367">
        <v>1800</v>
      </c>
      <c r="U8" s="318" t="s">
        <v>41</v>
      </c>
      <c r="V8" s="52">
        <v>39</v>
      </c>
      <c r="W8" s="318" t="s">
        <v>41</v>
      </c>
      <c r="X8" s="52">
        <v>6</v>
      </c>
    </row>
    <row r="9" spans="1:24" x14ac:dyDescent="0.2">
      <c r="A9" s="340"/>
      <c r="B9" s="318">
        <v>2</v>
      </c>
      <c r="C9" s="319" t="s">
        <v>0</v>
      </c>
      <c r="D9" s="320">
        <v>153.08699999999999</v>
      </c>
      <c r="E9" s="320">
        <v>-27.329699999999999</v>
      </c>
      <c r="F9" s="315" t="s">
        <v>31</v>
      </c>
      <c r="G9" s="352" t="s">
        <v>41</v>
      </c>
      <c r="H9" s="353">
        <v>19</v>
      </c>
      <c r="I9" s="352" t="s">
        <v>41</v>
      </c>
      <c r="J9" s="353">
        <v>7</v>
      </c>
      <c r="K9" s="352" t="s">
        <v>41</v>
      </c>
      <c r="L9" s="355">
        <v>4900</v>
      </c>
      <c r="M9" s="52">
        <v>5</v>
      </c>
      <c r="N9" s="318" t="s">
        <v>41</v>
      </c>
      <c r="O9" s="318" t="s">
        <v>41</v>
      </c>
      <c r="P9" s="307">
        <v>71</v>
      </c>
      <c r="Q9" s="318" t="s">
        <v>41</v>
      </c>
      <c r="R9" s="367">
        <v>62000</v>
      </c>
      <c r="S9" s="52">
        <v>13</v>
      </c>
      <c r="T9" s="307">
        <v>44</v>
      </c>
      <c r="U9" s="318" t="s">
        <v>41</v>
      </c>
      <c r="V9" s="52">
        <v>4</v>
      </c>
      <c r="W9" s="318" t="s">
        <v>41</v>
      </c>
      <c r="X9" s="52">
        <v>10</v>
      </c>
    </row>
    <row r="10" spans="1:24" x14ac:dyDescent="0.2">
      <c r="A10" s="340"/>
      <c r="B10" s="318">
        <v>3</v>
      </c>
      <c r="C10" s="319" t="s">
        <v>1</v>
      </c>
      <c r="D10" s="320">
        <v>153.06739999999999</v>
      </c>
      <c r="E10" s="320">
        <v>-27.328900000000001</v>
      </c>
      <c r="F10" s="315" t="s">
        <v>32</v>
      </c>
      <c r="G10" s="353">
        <v>18</v>
      </c>
      <c r="H10" s="353">
        <v>40</v>
      </c>
      <c r="I10" s="356">
        <v>210</v>
      </c>
      <c r="J10" s="357">
        <v>170</v>
      </c>
      <c r="K10" s="357">
        <v>110</v>
      </c>
      <c r="L10" s="355">
        <v>21000</v>
      </c>
      <c r="M10" s="52">
        <v>21</v>
      </c>
      <c r="N10" s="52">
        <v>26</v>
      </c>
      <c r="O10" s="54">
        <v>240</v>
      </c>
      <c r="P10" s="54">
        <v>380</v>
      </c>
      <c r="Q10" s="367">
        <v>1400</v>
      </c>
      <c r="R10" s="367">
        <v>81000</v>
      </c>
      <c r="S10" s="307">
        <v>150</v>
      </c>
      <c r="T10" s="367">
        <v>2700</v>
      </c>
      <c r="U10" s="307">
        <v>55</v>
      </c>
      <c r="V10" s="54">
        <v>350</v>
      </c>
      <c r="W10" s="307">
        <v>69</v>
      </c>
      <c r="X10" s="148">
        <v>18</v>
      </c>
    </row>
    <row r="11" spans="1:24" x14ac:dyDescent="0.2">
      <c r="A11" s="340"/>
      <c r="B11" s="318">
        <v>4</v>
      </c>
      <c r="C11" s="319" t="s">
        <v>2</v>
      </c>
      <c r="D11" s="320">
        <v>153.10599999999999</v>
      </c>
      <c r="E11" s="320">
        <v>-27.346900000000002</v>
      </c>
      <c r="F11" s="315" t="s">
        <v>33</v>
      </c>
      <c r="G11" s="358" t="s">
        <v>41</v>
      </c>
      <c r="H11" s="353">
        <v>2</v>
      </c>
      <c r="I11" s="358" t="s">
        <v>41</v>
      </c>
      <c r="J11" s="353">
        <v>1</v>
      </c>
      <c r="K11" s="358" t="s">
        <v>41</v>
      </c>
      <c r="L11" s="355">
        <v>6100</v>
      </c>
      <c r="M11" s="52">
        <v>1</v>
      </c>
      <c r="N11" s="322" t="s">
        <v>41</v>
      </c>
      <c r="O11" s="322" t="s">
        <v>41</v>
      </c>
      <c r="P11" s="52">
        <v>15</v>
      </c>
      <c r="Q11" s="322" t="s">
        <v>41</v>
      </c>
      <c r="R11" s="367">
        <v>48000</v>
      </c>
      <c r="S11" s="54">
        <v>330</v>
      </c>
      <c r="T11" s="52">
        <v>32</v>
      </c>
      <c r="U11" s="322" t="s">
        <v>41</v>
      </c>
      <c r="V11" s="52">
        <v>28</v>
      </c>
      <c r="W11" s="322" t="s">
        <v>41</v>
      </c>
      <c r="X11" s="52">
        <v>1</v>
      </c>
    </row>
    <row r="12" spans="1:24" x14ac:dyDescent="0.2">
      <c r="A12" s="340"/>
      <c r="B12" s="318">
        <v>5</v>
      </c>
      <c r="C12" s="319" t="s">
        <v>3</v>
      </c>
      <c r="D12" s="320">
        <v>153.17830000000001</v>
      </c>
      <c r="E12" s="320">
        <v>-27.440300000000001</v>
      </c>
      <c r="F12" s="315" t="s">
        <v>34</v>
      </c>
      <c r="G12" s="358" t="s">
        <v>41</v>
      </c>
      <c r="H12" s="353" t="s">
        <v>10</v>
      </c>
      <c r="I12" s="358" t="s">
        <v>41</v>
      </c>
      <c r="J12" s="353">
        <v>3</v>
      </c>
      <c r="K12" s="358" t="s">
        <v>41</v>
      </c>
      <c r="L12" s="355">
        <v>5600</v>
      </c>
      <c r="M12" s="52">
        <v>3</v>
      </c>
      <c r="N12" s="322" t="s">
        <v>41</v>
      </c>
      <c r="O12" s="322" t="s">
        <v>41</v>
      </c>
      <c r="P12" s="52">
        <v>17</v>
      </c>
      <c r="Q12" s="322" t="s">
        <v>41</v>
      </c>
      <c r="R12" s="367">
        <v>8400</v>
      </c>
      <c r="S12" s="52">
        <v>25</v>
      </c>
      <c r="T12" s="54">
        <v>490</v>
      </c>
      <c r="U12" s="322" t="s">
        <v>41</v>
      </c>
      <c r="V12" s="52">
        <v>2</v>
      </c>
      <c r="W12" s="322" t="s">
        <v>41</v>
      </c>
      <c r="X12" s="52" t="s">
        <v>10</v>
      </c>
    </row>
    <row r="13" spans="1:24" x14ac:dyDescent="0.2">
      <c r="A13" s="340"/>
      <c r="B13" s="318">
        <v>6</v>
      </c>
      <c r="C13" s="319" t="s">
        <v>4</v>
      </c>
      <c r="D13" s="320">
        <v>153.19280000000001</v>
      </c>
      <c r="E13" s="320">
        <v>-27.4742</v>
      </c>
      <c r="F13" s="315" t="s">
        <v>101</v>
      </c>
      <c r="G13" s="358" t="s">
        <v>41</v>
      </c>
      <c r="H13" s="353">
        <v>35</v>
      </c>
      <c r="I13" s="358" t="s">
        <v>41</v>
      </c>
      <c r="J13" s="353">
        <v>15</v>
      </c>
      <c r="K13" s="358" t="s">
        <v>41</v>
      </c>
      <c r="L13" s="355">
        <v>14000</v>
      </c>
      <c r="M13" s="52">
        <v>4</v>
      </c>
      <c r="N13" s="322" t="s">
        <v>41</v>
      </c>
      <c r="O13" s="322" t="s">
        <v>41</v>
      </c>
      <c r="P13" s="54">
        <v>300</v>
      </c>
      <c r="Q13" s="322" t="s">
        <v>41</v>
      </c>
      <c r="R13" s="367">
        <v>59000</v>
      </c>
      <c r="S13" s="367">
        <v>720</v>
      </c>
      <c r="T13" s="367">
        <v>9300</v>
      </c>
      <c r="U13" s="322" t="s">
        <v>41</v>
      </c>
      <c r="V13" s="52">
        <v>34</v>
      </c>
      <c r="W13" s="322" t="s">
        <v>41</v>
      </c>
      <c r="X13" s="52">
        <v>24</v>
      </c>
    </row>
    <row r="14" spans="1:24" x14ac:dyDescent="0.2">
      <c r="A14" s="340"/>
      <c r="B14" s="318">
        <v>7</v>
      </c>
      <c r="C14" s="319" t="s">
        <v>5</v>
      </c>
      <c r="D14" s="320">
        <v>153.089</v>
      </c>
      <c r="E14" s="320">
        <v>-27.4481</v>
      </c>
      <c r="F14" s="315" t="s">
        <v>37</v>
      </c>
      <c r="G14" s="358" t="s">
        <v>41</v>
      </c>
      <c r="H14" s="353">
        <v>3</v>
      </c>
      <c r="I14" s="358" t="s">
        <v>41</v>
      </c>
      <c r="J14" s="353">
        <v>2</v>
      </c>
      <c r="K14" s="358" t="s">
        <v>41</v>
      </c>
      <c r="L14" s="354">
        <v>400</v>
      </c>
      <c r="M14" s="52" t="s">
        <v>10</v>
      </c>
      <c r="N14" s="322" t="s">
        <v>41</v>
      </c>
      <c r="O14" s="322" t="s">
        <v>41</v>
      </c>
      <c r="P14" s="307">
        <v>180</v>
      </c>
      <c r="Q14" s="322" t="s">
        <v>41</v>
      </c>
      <c r="R14" s="367">
        <v>36000</v>
      </c>
      <c r="S14" s="52">
        <v>26</v>
      </c>
      <c r="T14" s="54">
        <v>320</v>
      </c>
      <c r="U14" s="322" t="s">
        <v>41</v>
      </c>
      <c r="V14" s="307">
        <v>87</v>
      </c>
      <c r="W14" s="322" t="s">
        <v>41</v>
      </c>
      <c r="X14" s="148">
        <v>7</v>
      </c>
    </row>
    <row r="15" spans="1:24" x14ac:dyDescent="0.2">
      <c r="A15" s="340"/>
      <c r="B15" s="318">
        <v>8</v>
      </c>
      <c r="C15" s="319" t="s">
        <v>6</v>
      </c>
      <c r="D15" s="320">
        <v>153.00899999999999</v>
      </c>
      <c r="E15" s="320">
        <v>-27.471900000000002</v>
      </c>
      <c r="F15" s="315" t="s">
        <v>38</v>
      </c>
      <c r="G15" s="358" t="s">
        <v>41</v>
      </c>
      <c r="H15" s="353">
        <v>3</v>
      </c>
      <c r="I15" s="358" t="s">
        <v>41</v>
      </c>
      <c r="J15" s="353">
        <v>5</v>
      </c>
      <c r="K15" s="358" t="s">
        <v>41</v>
      </c>
      <c r="L15" s="359">
        <v>67</v>
      </c>
      <c r="M15" s="52">
        <v>4</v>
      </c>
      <c r="N15" s="322" t="s">
        <v>41</v>
      </c>
      <c r="O15" s="322" t="s">
        <v>41</v>
      </c>
      <c r="P15" s="54">
        <v>300</v>
      </c>
      <c r="Q15" s="322" t="s">
        <v>41</v>
      </c>
      <c r="R15" s="367">
        <v>3900</v>
      </c>
      <c r="S15" s="52">
        <v>15</v>
      </c>
      <c r="T15" s="307">
        <v>150</v>
      </c>
      <c r="U15" s="322" t="s">
        <v>41</v>
      </c>
      <c r="V15" s="52">
        <v>5</v>
      </c>
      <c r="W15" s="322" t="s">
        <v>41</v>
      </c>
      <c r="X15" s="52">
        <v>4</v>
      </c>
    </row>
    <row r="16" spans="1:24" x14ac:dyDescent="0.2">
      <c r="A16" s="340"/>
      <c r="B16" s="318">
        <v>9</v>
      </c>
      <c r="C16" s="346" t="s">
        <v>7</v>
      </c>
      <c r="D16" s="320">
        <v>152.97130000000001</v>
      </c>
      <c r="E16" s="320">
        <v>-27.505600000000001</v>
      </c>
      <c r="F16" s="315" t="s">
        <v>39</v>
      </c>
      <c r="G16" s="358" t="s">
        <v>41</v>
      </c>
      <c r="H16" s="353">
        <v>4</v>
      </c>
      <c r="I16" s="358" t="s">
        <v>41</v>
      </c>
      <c r="J16" s="353">
        <v>10</v>
      </c>
      <c r="K16" s="358" t="s">
        <v>41</v>
      </c>
      <c r="L16" s="354">
        <v>210</v>
      </c>
      <c r="M16" s="52">
        <v>1</v>
      </c>
      <c r="N16" s="322" t="s">
        <v>41</v>
      </c>
      <c r="O16" s="322" t="s">
        <v>41</v>
      </c>
      <c r="P16" s="54">
        <v>340</v>
      </c>
      <c r="Q16" s="322" t="s">
        <v>41</v>
      </c>
      <c r="R16" s="367">
        <v>25000</v>
      </c>
      <c r="S16" s="52">
        <v>15</v>
      </c>
      <c r="T16" s="52">
        <v>21</v>
      </c>
      <c r="U16" s="322" t="s">
        <v>41</v>
      </c>
      <c r="V16" s="52">
        <v>5</v>
      </c>
      <c r="W16" s="322" t="s">
        <v>41</v>
      </c>
      <c r="X16" s="52">
        <v>4</v>
      </c>
    </row>
    <row r="17" spans="1:25" x14ac:dyDescent="0.2">
      <c r="A17" s="340"/>
      <c r="B17" s="324">
        <v>10</v>
      </c>
      <c r="C17" s="325" t="s">
        <v>9</v>
      </c>
      <c r="D17" s="326">
        <v>152.8038</v>
      </c>
      <c r="E17" s="326">
        <v>-27.5566</v>
      </c>
      <c r="F17" s="327" t="s">
        <v>40</v>
      </c>
      <c r="G17" s="358" t="s">
        <v>41</v>
      </c>
      <c r="H17" s="353">
        <v>11</v>
      </c>
      <c r="I17" s="358" t="s">
        <v>41</v>
      </c>
      <c r="J17" s="353">
        <v>4</v>
      </c>
      <c r="K17" s="358" t="s">
        <v>41</v>
      </c>
      <c r="L17" s="360">
        <v>9</v>
      </c>
      <c r="M17" s="52">
        <v>11</v>
      </c>
      <c r="N17" s="322" t="s">
        <v>41</v>
      </c>
      <c r="O17" s="322" t="s">
        <v>41</v>
      </c>
      <c r="P17" s="54">
        <v>450</v>
      </c>
      <c r="Q17" s="322" t="s">
        <v>41</v>
      </c>
      <c r="R17" s="367">
        <v>28000</v>
      </c>
      <c r="S17" s="307">
        <v>140</v>
      </c>
      <c r="T17" s="370">
        <v>20</v>
      </c>
      <c r="U17" s="322" t="s">
        <v>41</v>
      </c>
      <c r="V17" s="52">
        <v>16</v>
      </c>
      <c r="W17" s="322" t="s">
        <v>41</v>
      </c>
      <c r="X17" s="52">
        <v>5</v>
      </c>
    </row>
    <row r="18" spans="1:25" ht="13.5" thickBot="1" x14ac:dyDescent="0.25">
      <c r="B18" s="328">
        <v>11</v>
      </c>
      <c r="C18" s="329" t="s">
        <v>8</v>
      </c>
      <c r="D18" s="330">
        <v>152.99189999999999</v>
      </c>
      <c r="E18" s="330">
        <v>-27.552099999999999</v>
      </c>
      <c r="F18" s="331" t="s">
        <v>102</v>
      </c>
      <c r="G18" s="361">
        <v>210</v>
      </c>
      <c r="H18" s="362">
        <v>61</v>
      </c>
      <c r="I18" s="362">
        <v>110</v>
      </c>
      <c r="J18" s="362">
        <v>190</v>
      </c>
      <c r="K18" s="363">
        <v>370</v>
      </c>
      <c r="L18" s="364">
        <v>2800</v>
      </c>
      <c r="M18" s="332">
        <v>130</v>
      </c>
      <c r="N18" s="205">
        <v>330</v>
      </c>
      <c r="O18" s="365">
        <v>830</v>
      </c>
      <c r="P18" s="332">
        <v>120</v>
      </c>
      <c r="Q18" s="366">
        <v>740</v>
      </c>
      <c r="R18" s="369">
        <v>78000</v>
      </c>
      <c r="S18" s="369">
        <v>580</v>
      </c>
      <c r="T18" s="205">
        <v>420</v>
      </c>
      <c r="U18" s="205">
        <v>420</v>
      </c>
      <c r="V18" s="332">
        <v>120</v>
      </c>
      <c r="W18" s="332">
        <v>90</v>
      </c>
      <c r="X18" s="262">
        <v>6</v>
      </c>
    </row>
    <row r="19" spans="1:25" x14ac:dyDescent="0.2">
      <c r="B19" s="316"/>
      <c r="C19" s="316"/>
      <c r="D19" s="316"/>
      <c r="E19" s="316"/>
      <c r="F19" s="316"/>
      <c r="G19" s="316">
        <v>2</v>
      </c>
      <c r="H19" s="353">
        <v>11</v>
      </c>
      <c r="I19" s="316">
        <v>2</v>
      </c>
      <c r="J19" s="353">
        <v>11</v>
      </c>
      <c r="K19" s="316">
        <v>2</v>
      </c>
      <c r="L19" s="353">
        <v>11</v>
      </c>
      <c r="M19" s="52">
        <v>11</v>
      </c>
      <c r="N19" s="316">
        <v>2</v>
      </c>
      <c r="O19" s="316">
        <v>2</v>
      </c>
      <c r="P19" s="54">
        <v>11</v>
      </c>
      <c r="Q19" s="316">
        <v>2</v>
      </c>
      <c r="R19" s="371">
        <v>11</v>
      </c>
      <c r="S19" s="52">
        <v>11</v>
      </c>
      <c r="T19" s="316">
        <v>11</v>
      </c>
      <c r="U19" s="316">
        <v>2</v>
      </c>
      <c r="V19" s="52">
        <v>11</v>
      </c>
      <c r="W19" s="316">
        <v>2</v>
      </c>
      <c r="X19" s="316">
        <v>11</v>
      </c>
      <c r="Y19" s="374">
        <f>SUM(G19:X19)</f>
        <v>126</v>
      </c>
    </row>
    <row r="20" spans="1:25" x14ac:dyDescent="0.2">
      <c r="B20" s="334"/>
      <c r="C20" s="335"/>
      <c r="D20" s="336"/>
      <c r="E20" s="336"/>
      <c r="F20" s="337"/>
    </row>
    <row r="21" spans="1:25" x14ac:dyDescent="0.2">
      <c r="B21" s="334"/>
      <c r="C21" s="335"/>
      <c r="D21" s="336"/>
      <c r="E21" s="336"/>
      <c r="F21" s="337"/>
    </row>
    <row r="22" spans="1:25" x14ac:dyDescent="0.2">
      <c r="C22" s="52" t="s">
        <v>43</v>
      </c>
      <c r="D22" s="49"/>
    </row>
    <row r="23" spans="1:25" x14ac:dyDescent="0.2">
      <c r="C23" s="52" t="s">
        <v>106</v>
      </c>
    </row>
    <row r="24" spans="1:25" x14ac:dyDescent="0.2">
      <c r="C24" s="307" t="s">
        <v>45</v>
      </c>
    </row>
    <row r="25" spans="1:25" x14ac:dyDescent="0.2">
      <c r="C25" s="54" t="s">
        <v>46</v>
      </c>
    </row>
    <row r="26" spans="1:25" x14ac:dyDescent="0.2">
      <c r="C26" s="310" t="s">
        <v>47</v>
      </c>
    </row>
    <row r="27" spans="1:25" x14ac:dyDescent="0.2">
      <c r="C27" s="56" t="s">
        <v>48</v>
      </c>
      <c r="D27" s="319"/>
    </row>
    <row r="28" spans="1:25" x14ac:dyDescent="0.2">
      <c r="C28" s="318" t="s">
        <v>49</v>
      </c>
      <c r="D28" s="319"/>
      <c r="O28" s="350"/>
      <c r="P28" s="350"/>
    </row>
    <row r="29" spans="1:25" x14ac:dyDescent="0.2">
      <c r="C29" s="318"/>
      <c r="D29" s="319"/>
      <c r="O29" s="351"/>
      <c r="P29" s="351"/>
    </row>
    <row r="30" spans="1:25" x14ac:dyDescent="0.2">
      <c r="C30" s="316"/>
      <c r="D30" s="316"/>
      <c r="E30" s="316"/>
      <c r="F30" s="316"/>
      <c r="O30" s="350"/>
      <c r="P30" s="350"/>
    </row>
    <row r="31" spans="1:25" x14ac:dyDescent="0.2">
      <c r="C31" s="316"/>
      <c r="D31" s="316"/>
      <c r="E31" s="316"/>
      <c r="F31" s="316"/>
      <c r="O31" s="350"/>
      <c r="P31" s="350"/>
    </row>
    <row r="32" spans="1:25" x14ac:dyDescent="0.2">
      <c r="C32" s="316"/>
      <c r="D32" s="316"/>
      <c r="E32" s="316"/>
      <c r="F32" s="316"/>
      <c r="O32" s="350"/>
      <c r="P32" s="350"/>
    </row>
    <row r="33" spans="3:16" x14ac:dyDescent="0.2">
      <c r="C33" s="316"/>
      <c r="D33" s="316"/>
      <c r="E33" s="316"/>
      <c r="F33" s="316"/>
      <c r="O33" s="350"/>
      <c r="P33" s="350"/>
    </row>
    <row r="34" spans="3:16" ht="13.5" thickBot="1" x14ac:dyDescent="0.25">
      <c r="C34" s="349"/>
      <c r="D34" s="349"/>
      <c r="E34" s="338"/>
      <c r="F34" s="338"/>
      <c r="O34" s="350"/>
      <c r="P34" s="350"/>
    </row>
    <row r="35" spans="3:16" ht="15" thickBot="1" x14ac:dyDescent="0.25">
      <c r="C35" s="60" t="s">
        <v>54</v>
      </c>
      <c r="D35" s="449" t="s">
        <v>55</v>
      </c>
      <c r="E35" s="449"/>
      <c r="F35" s="449"/>
      <c r="O35" s="350"/>
      <c r="P35" s="350"/>
    </row>
    <row r="36" spans="3:16" ht="36" customHeight="1" x14ac:dyDescent="0.2">
      <c r="C36" s="61" t="s">
        <v>44</v>
      </c>
      <c r="D36" s="444" t="s">
        <v>103</v>
      </c>
      <c r="E36" s="444"/>
      <c r="F36" s="444"/>
      <c r="O36" s="350"/>
      <c r="P36" s="350"/>
    </row>
    <row r="37" spans="3:16" ht="51.75" customHeight="1" x14ac:dyDescent="0.2">
      <c r="C37" s="177" t="s">
        <v>57</v>
      </c>
      <c r="D37" s="445" t="s">
        <v>58</v>
      </c>
      <c r="E37" s="445"/>
      <c r="F37" s="445"/>
      <c r="O37" s="350"/>
      <c r="P37" s="350"/>
    </row>
    <row r="38" spans="3:16" ht="35.25" customHeight="1" x14ac:dyDescent="0.2">
      <c r="C38" s="177" t="s">
        <v>59</v>
      </c>
      <c r="D38" s="445" t="s">
        <v>60</v>
      </c>
      <c r="E38" s="445"/>
      <c r="F38" s="445"/>
      <c r="O38" s="351"/>
      <c r="P38" s="351"/>
    </row>
    <row r="39" spans="3:16" ht="40.5" customHeight="1" thickBot="1" x14ac:dyDescent="0.25">
      <c r="C39" s="62" t="s">
        <v>47</v>
      </c>
      <c r="D39" s="446" t="s">
        <v>61</v>
      </c>
      <c r="E39" s="446"/>
      <c r="F39" s="446"/>
      <c r="O39" s="351"/>
      <c r="P39" s="351"/>
    </row>
    <row r="40" spans="3:16" x14ac:dyDescent="0.2">
      <c r="C40" s="63"/>
      <c r="D40" s="64"/>
      <c r="E40" s="64"/>
      <c r="F40" s="64"/>
    </row>
    <row r="41" spans="3:16" x14ac:dyDescent="0.2">
      <c r="C41" s="316"/>
      <c r="D41" s="316"/>
      <c r="E41" s="316"/>
      <c r="F41" s="316"/>
    </row>
    <row r="42" spans="3:16" x14ac:dyDescent="0.2">
      <c r="C42" s="316"/>
      <c r="D42" s="316"/>
      <c r="E42" s="316"/>
      <c r="F42" s="316"/>
    </row>
    <row r="43" spans="3:16" x14ac:dyDescent="0.2">
      <c r="D43" s="319"/>
    </row>
    <row r="44" spans="3:16" x14ac:dyDescent="0.2">
      <c r="D44" s="319"/>
    </row>
  </sheetData>
  <mergeCells count="10">
    <mergeCell ref="D36:F36"/>
    <mergeCell ref="D37:F37"/>
    <mergeCell ref="D38:F38"/>
    <mergeCell ref="D39:F39"/>
    <mergeCell ref="B6:B7"/>
    <mergeCell ref="C6:C7"/>
    <mergeCell ref="D6:D7"/>
    <mergeCell ref="E6:E7"/>
    <mergeCell ref="F6:F7"/>
    <mergeCell ref="D35:F35"/>
  </mergeCells>
  <pageMargins left="0.7" right="0.7" top="0.75" bottom="0.75" header="0.3" footer="0.3"/>
  <pageSetup paperSize="9" orientation="portrait" r:id="rId1"/>
  <headerFooter>
    <oddFooter>&amp;C_x000D_&amp;1#&amp;"Arial"&amp;10&amp;KFF0000 SECURITY LABEL: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4B888-7C2F-49C7-9CE4-DCF744EE18A4}">
  <dimension ref="A2:AC44"/>
  <sheetViews>
    <sheetView zoomScale="85" zoomScaleNormal="85" workbookViewId="0">
      <pane xSplit="6" ySplit="7" topLeftCell="G8" activePane="bottomRight" state="frozen"/>
      <selection pane="topRight" activeCell="G1" sqref="G1"/>
      <selection pane="bottomLeft" activeCell="A8" sqref="A8"/>
      <selection pane="bottomRight" activeCell="N44" sqref="N44"/>
    </sheetView>
  </sheetViews>
  <sheetFormatPr defaultColWidth="8.85546875" defaultRowHeight="12.75" x14ac:dyDescent="0.2"/>
  <cols>
    <col min="1" max="1" width="8.85546875" style="316"/>
    <col min="2" max="2" width="8.85546875" style="315"/>
    <col min="3" max="3" width="21.5703125" style="315" customWidth="1"/>
    <col min="4" max="4" width="12.85546875" style="315" customWidth="1"/>
    <col min="5" max="5" width="12.28515625" style="315" customWidth="1"/>
    <col min="6" max="6" width="57.7109375" style="315" customWidth="1"/>
    <col min="7" max="7" width="12" style="316" customWidth="1"/>
    <col min="8" max="9" width="10.140625" style="316" bestFit="1" customWidth="1"/>
    <col min="10" max="10" width="13.140625" style="316" customWidth="1"/>
    <col min="11" max="11" width="8.85546875" style="316"/>
    <col min="12" max="12" width="10.140625" style="316" bestFit="1" customWidth="1"/>
    <col min="13" max="13" width="13.140625" style="316" customWidth="1"/>
    <col min="14" max="15" width="18" style="316" bestFit="1" customWidth="1"/>
    <col min="16" max="19" width="9.85546875" style="316" bestFit="1" customWidth="1"/>
    <col min="20" max="20" width="8.85546875" style="316"/>
    <col min="21" max="21" width="9.85546875" style="316" bestFit="1" customWidth="1"/>
    <col min="22" max="22" width="9.7109375" style="316" bestFit="1" customWidth="1"/>
    <col min="23" max="23" width="10.140625" style="316" bestFit="1" customWidth="1"/>
    <col min="24" max="24" width="9.85546875" style="316" bestFit="1" customWidth="1"/>
    <col min="25" max="25" width="10.140625" style="316" bestFit="1" customWidth="1"/>
    <col min="26" max="27" width="9.7109375" style="316" bestFit="1" customWidth="1"/>
    <col min="28" max="29" width="9.85546875" style="316" bestFit="1" customWidth="1"/>
    <col min="30" max="16384" width="8.85546875" style="316"/>
  </cols>
  <sheetData>
    <row r="2" spans="1:29" x14ac:dyDescent="0.2">
      <c r="B2" s="49" t="s">
        <v>11</v>
      </c>
    </row>
    <row r="3" spans="1:29" x14ac:dyDescent="0.2">
      <c r="B3" s="49" t="s">
        <v>13</v>
      </c>
    </row>
    <row r="4" spans="1:29" x14ac:dyDescent="0.2">
      <c r="F4" s="315" t="s">
        <v>110</v>
      </c>
    </row>
    <row r="5" spans="1:29" ht="13.5" thickBot="1" x14ac:dyDescent="0.25">
      <c r="G5" s="317"/>
      <c r="H5" s="317"/>
      <c r="I5" s="317"/>
      <c r="J5" s="317"/>
      <c r="K5" s="317"/>
      <c r="L5" s="317"/>
      <c r="M5" s="317"/>
      <c r="N5" s="317"/>
      <c r="O5" s="317"/>
      <c r="P5" s="317"/>
      <c r="Q5" s="317"/>
      <c r="R5" s="317"/>
      <c r="S5" s="317"/>
      <c r="T5" s="317"/>
      <c r="U5" s="317"/>
      <c r="V5" s="317"/>
      <c r="W5" s="317"/>
      <c r="X5" s="317"/>
      <c r="Y5" s="317"/>
      <c r="Z5" s="317"/>
      <c r="AA5" s="317"/>
      <c r="AB5" s="317"/>
      <c r="AC5" s="317"/>
    </row>
    <row r="6" spans="1:29" x14ac:dyDescent="0.2">
      <c r="B6" s="447" t="s">
        <v>15</v>
      </c>
      <c r="C6" s="447" t="s">
        <v>16</v>
      </c>
      <c r="D6" s="447" t="s">
        <v>17</v>
      </c>
      <c r="E6" s="447" t="s">
        <v>18</v>
      </c>
      <c r="F6" s="447" t="s">
        <v>19</v>
      </c>
      <c r="G6" s="312" t="s">
        <v>20</v>
      </c>
      <c r="H6" s="312" t="s">
        <v>21</v>
      </c>
      <c r="I6" s="312" t="s">
        <v>21</v>
      </c>
      <c r="J6" s="312" t="s">
        <v>22</v>
      </c>
      <c r="K6" s="312" t="s">
        <v>23</v>
      </c>
      <c r="L6" s="312" t="s">
        <v>23</v>
      </c>
      <c r="M6" s="312" t="s">
        <v>24</v>
      </c>
      <c r="N6" s="312" t="s">
        <v>24</v>
      </c>
      <c r="O6" s="312" t="s">
        <v>25</v>
      </c>
      <c r="P6" s="312" t="s">
        <v>25</v>
      </c>
      <c r="Q6" s="312" t="s">
        <v>25</v>
      </c>
      <c r="R6" s="312" t="s">
        <v>26</v>
      </c>
      <c r="S6" s="312" t="s">
        <v>26</v>
      </c>
      <c r="T6" s="312" t="s">
        <v>27</v>
      </c>
      <c r="U6" s="312" t="s">
        <v>27</v>
      </c>
      <c r="V6" s="312" t="s">
        <v>111</v>
      </c>
      <c r="W6" s="312" t="s">
        <v>111</v>
      </c>
      <c r="X6" s="312" t="s">
        <v>111</v>
      </c>
      <c r="Y6" s="312" t="s">
        <v>66</v>
      </c>
      <c r="Z6" s="312" t="s">
        <v>66</v>
      </c>
      <c r="AA6" s="312" t="s">
        <v>65</v>
      </c>
      <c r="AB6" s="312" t="s">
        <v>64</v>
      </c>
      <c r="AC6" s="312" t="s">
        <v>64</v>
      </c>
    </row>
    <row r="7" spans="1:29" ht="13.5" thickBot="1" x14ac:dyDescent="0.25">
      <c r="B7" s="448" t="s">
        <v>15</v>
      </c>
      <c r="C7" s="448"/>
      <c r="D7" s="448"/>
      <c r="E7" s="448"/>
      <c r="F7" s="448"/>
      <c r="G7" s="193">
        <v>44764</v>
      </c>
      <c r="H7" s="193">
        <v>44781</v>
      </c>
      <c r="I7" s="193">
        <v>44797</v>
      </c>
      <c r="J7" s="193">
        <v>44823</v>
      </c>
      <c r="K7" s="193">
        <v>44838</v>
      </c>
      <c r="L7" s="193">
        <v>44853</v>
      </c>
      <c r="M7" s="193">
        <v>44867</v>
      </c>
      <c r="N7" s="193">
        <v>44883</v>
      </c>
      <c r="O7" s="193">
        <v>44897</v>
      </c>
      <c r="P7" s="193">
        <v>44911</v>
      </c>
      <c r="Q7" s="193">
        <v>44914</v>
      </c>
      <c r="R7" s="193">
        <v>44931</v>
      </c>
      <c r="S7" s="193">
        <v>44942</v>
      </c>
      <c r="T7" s="193">
        <v>44958</v>
      </c>
      <c r="U7" s="193">
        <v>44971</v>
      </c>
      <c r="V7" s="193">
        <v>44986</v>
      </c>
      <c r="W7" s="193">
        <v>45001</v>
      </c>
      <c r="X7" s="193">
        <v>45014</v>
      </c>
      <c r="Y7" s="193">
        <v>45029</v>
      </c>
      <c r="Z7" s="193">
        <v>45043</v>
      </c>
      <c r="AA7" s="193">
        <v>45057</v>
      </c>
      <c r="AB7" s="193">
        <v>45089</v>
      </c>
      <c r="AC7" s="193">
        <v>45103</v>
      </c>
    </row>
    <row r="8" spans="1:29" x14ac:dyDescent="0.2">
      <c r="A8" s="340"/>
      <c r="B8" s="318">
        <v>1</v>
      </c>
      <c r="C8" s="319" t="s">
        <v>29</v>
      </c>
      <c r="D8" s="320">
        <v>153.06549999999999</v>
      </c>
      <c r="E8" s="320">
        <v>-27.303000000000001</v>
      </c>
      <c r="F8" s="315" t="s">
        <v>108</v>
      </c>
      <c r="G8" s="318" t="s">
        <v>41</v>
      </c>
      <c r="H8" s="52" t="s">
        <v>10</v>
      </c>
      <c r="I8" s="318" t="s">
        <v>41</v>
      </c>
      <c r="J8" s="318" t="s">
        <v>41</v>
      </c>
      <c r="K8" s="341">
        <v>11</v>
      </c>
      <c r="L8" s="318" t="s">
        <v>41</v>
      </c>
      <c r="M8" s="52">
        <v>3</v>
      </c>
      <c r="N8" s="318" t="s">
        <v>41</v>
      </c>
      <c r="O8" s="52">
        <v>15</v>
      </c>
      <c r="P8" s="318" t="s">
        <v>41</v>
      </c>
      <c r="Q8" s="318" t="s">
        <v>41</v>
      </c>
      <c r="R8" s="318" t="s">
        <v>41</v>
      </c>
      <c r="S8" s="54">
        <v>210</v>
      </c>
      <c r="T8" s="318" t="s">
        <v>41</v>
      </c>
      <c r="U8" s="52">
        <v>1</v>
      </c>
      <c r="V8" s="318" t="s">
        <v>41</v>
      </c>
      <c r="W8" s="52">
        <v>9</v>
      </c>
      <c r="X8" s="318" t="s">
        <v>41</v>
      </c>
      <c r="Y8" s="52">
        <v>7</v>
      </c>
      <c r="Z8" s="318" t="s">
        <v>41</v>
      </c>
      <c r="AA8" s="52">
        <v>18</v>
      </c>
      <c r="AB8" s="318" t="s">
        <v>41</v>
      </c>
      <c r="AC8" s="52">
        <v>6</v>
      </c>
    </row>
    <row r="9" spans="1:29" x14ac:dyDescent="0.2">
      <c r="A9" s="340"/>
      <c r="B9" s="318">
        <v>2</v>
      </c>
      <c r="C9" s="319" t="s">
        <v>0</v>
      </c>
      <c r="D9" s="320">
        <v>153.08699999999999</v>
      </c>
      <c r="E9" s="320">
        <v>-27.329699999999999</v>
      </c>
      <c r="F9" s="315" t="s">
        <v>31</v>
      </c>
      <c r="G9" s="318" t="s">
        <v>41</v>
      </c>
      <c r="H9" s="52">
        <v>19</v>
      </c>
      <c r="I9" s="318" t="s">
        <v>41</v>
      </c>
      <c r="J9" s="318" t="s">
        <v>41</v>
      </c>
      <c r="K9" s="341">
        <v>19</v>
      </c>
      <c r="L9" s="318" t="s">
        <v>41</v>
      </c>
      <c r="M9" s="307">
        <v>49</v>
      </c>
      <c r="N9" s="318" t="s">
        <v>41</v>
      </c>
      <c r="O9" s="310">
        <v>1600</v>
      </c>
      <c r="P9" s="318" t="s">
        <v>41</v>
      </c>
      <c r="Q9" s="318" t="s">
        <v>41</v>
      </c>
      <c r="R9" s="318" t="s">
        <v>41</v>
      </c>
      <c r="S9" s="307">
        <v>60</v>
      </c>
      <c r="T9" s="318" t="s">
        <v>41</v>
      </c>
      <c r="U9" s="52">
        <v>9</v>
      </c>
      <c r="V9" s="318" t="s">
        <v>41</v>
      </c>
      <c r="W9" s="52">
        <v>23</v>
      </c>
      <c r="X9" s="318" t="s">
        <v>41</v>
      </c>
      <c r="Y9" s="52">
        <v>24</v>
      </c>
      <c r="Z9" s="318" t="s">
        <v>41</v>
      </c>
      <c r="AA9" s="52">
        <v>22</v>
      </c>
      <c r="AB9" s="318" t="s">
        <v>41</v>
      </c>
      <c r="AC9" s="52">
        <v>14</v>
      </c>
    </row>
    <row r="10" spans="1:29" x14ac:dyDescent="0.2">
      <c r="A10" s="340"/>
      <c r="B10" s="318">
        <v>3</v>
      </c>
      <c r="C10" s="319" t="s">
        <v>1</v>
      </c>
      <c r="D10" s="320">
        <v>153.06739999999999</v>
      </c>
      <c r="E10" s="320">
        <v>-27.328900000000001</v>
      </c>
      <c r="F10" s="315" t="s">
        <v>32</v>
      </c>
      <c r="G10" s="308">
        <v>4400</v>
      </c>
      <c r="H10" s="307">
        <v>47</v>
      </c>
      <c r="I10" s="54">
        <v>350</v>
      </c>
      <c r="J10" s="307">
        <v>100</v>
      </c>
      <c r="K10" s="342">
        <v>44</v>
      </c>
      <c r="L10" s="307">
        <v>45</v>
      </c>
      <c r="M10" s="310">
        <v>610</v>
      </c>
      <c r="N10" s="307">
        <v>62</v>
      </c>
      <c r="O10" s="310">
        <v>4600</v>
      </c>
      <c r="P10" s="54">
        <v>410</v>
      </c>
      <c r="Q10" s="318" t="s">
        <v>41</v>
      </c>
      <c r="R10" s="310" t="s">
        <v>107</v>
      </c>
      <c r="S10" s="54">
        <v>480</v>
      </c>
      <c r="T10" s="307">
        <v>78</v>
      </c>
      <c r="U10" s="307">
        <v>200</v>
      </c>
      <c r="V10" s="307">
        <v>81</v>
      </c>
      <c r="W10" s="307">
        <v>75</v>
      </c>
      <c r="X10" s="307">
        <v>71</v>
      </c>
      <c r="Y10" s="307">
        <v>46</v>
      </c>
      <c r="Z10" s="54">
        <v>260</v>
      </c>
      <c r="AA10" s="307">
        <v>79</v>
      </c>
      <c r="AB10" s="52">
        <v>35</v>
      </c>
      <c r="AC10" s="307">
        <v>43</v>
      </c>
    </row>
    <row r="11" spans="1:29" x14ac:dyDescent="0.2">
      <c r="A11" s="340"/>
      <c r="B11" s="318">
        <v>4</v>
      </c>
      <c r="C11" s="319" t="s">
        <v>2</v>
      </c>
      <c r="D11" s="320">
        <v>153.10599999999999</v>
      </c>
      <c r="E11" s="320">
        <v>-27.346900000000002</v>
      </c>
      <c r="F11" s="315" t="s">
        <v>33</v>
      </c>
      <c r="G11" s="322" t="s">
        <v>41</v>
      </c>
      <c r="H11" s="52">
        <v>1</v>
      </c>
      <c r="I11" s="322" t="s">
        <v>41</v>
      </c>
      <c r="J11" s="322" t="s">
        <v>41</v>
      </c>
      <c r="K11" s="341">
        <v>2</v>
      </c>
      <c r="L11" s="322" t="s">
        <v>41</v>
      </c>
      <c r="M11" s="54">
        <v>230</v>
      </c>
      <c r="N11" s="322" t="s">
        <v>41</v>
      </c>
      <c r="O11" s="307">
        <v>69</v>
      </c>
      <c r="P11" s="322" t="s">
        <v>41</v>
      </c>
      <c r="Q11" s="322" t="s">
        <v>41</v>
      </c>
      <c r="R11" s="322" t="s">
        <v>41</v>
      </c>
      <c r="S11" s="52" t="s">
        <v>10</v>
      </c>
      <c r="T11" s="322" t="s">
        <v>41</v>
      </c>
      <c r="U11" s="52" t="s">
        <v>10</v>
      </c>
      <c r="V11" s="322" t="s">
        <v>41</v>
      </c>
      <c r="W11" s="52">
        <v>1</v>
      </c>
      <c r="X11" s="322" t="s">
        <v>41</v>
      </c>
      <c r="Y11" s="307">
        <v>44</v>
      </c>
      <c r="Z11" s="322" t="s">
        <v>41</v>
      </c>
      <c r="AA11" s="52">
        <v>4</v>
      </c>
      <c r="AB11" s="322" t="s">
        <v>41</v>
      </c>
      <c r="AC11" s="52">
        <v>18</v>
      </c>
    </row>
    <row r="12" spans="1:29" x14ac:dyDescent="0.2">
      <c r="A12" s="340"/>
      <c r="B12" s="318">
        <v>5</v>
      </c>
      <c r="C12" s="319" t="s">
        <v>3</v>
      </c>
      <c r="D12" s="320">
        <v>153.17830000000001</v>
      </c>
      <c r="E12" s="320">
        <v>-27.440300000000001</v>
      </c>
      <c r="F12" s="315" t="s">
        <v>34</v>
      </c>
      <c r="G12" s="322" t="s">
        <v>41</v>
      </c>
      <c r="H12" s="52">
        <v>1</v>
      </c>
      <c r="I12" s="322" t="s">
        <v>41</v>
      </c>
      <c r="J12" s="322" t="s">
        <v>41</v>
      </c>
      <c r="K12" s="341">
        <v>1</v>
      </c>
      <c r="L12" s="322" t="s">
        <v>41</v>
      </c>
      <c r="M12" s="52">
        <v>1</v>
      </c>
      <c r="N12" s="322" t="s">
        <v>41</v>
      </c>
      <c r="O12" s="52">
        <v>14</v>
      </c>
      <c r="P12" s="322" t="s">
        <v>41</v>
      </c>
      <c r="Q12" s="322" t="s">
        <v>41</v>
      </c>
      <c r="R12" s="322" t="s">
        <v>41</v>
      </c>
      <c r="S12" s="307">
        <v>59</v>
      </c>
      <c r="T12" s="322" t="s">
        <v>41</v>
      </c>
      <c r="U12" s="52">
        <v>1</v>
      </c>
      <c r="V12" s="322" t="s">
        <v>41</v>
      </c>
      <c r="W12" s="52">
        <v>1</v>
      </c>
      <c r="X12" s="322" t="s">
        <v>41</v>
      </c>
      <c r="Y12" s="52">
        <v>6</v>
      </c>
      <c r="Z12" s="322" t="s">
        <v>41</v>
      </c>
      <c r="AA12" s="52" t="s">
        <v>10</v>
      </c>
      <c r="AB12" s="322" t="s">
        <v>41</v>
      </c>
      <c r="AC12" s="52">
        <v>1</v>
      </c>
    </row>
    <row r="13" spans="1:29" x14ac:dyDescent="0.2">
      <c r="A13" s="340"/>
      <c r="B13" s="318">
        <v>6</v>
      </c>
      <c r="C13" s="319" t="s">
        <v>4</v>
      </c>
      <c r="D13" s="320">
        <v>153.19280000000001</v>
      </c>
      <c r="E13" s="320">
        <v>-27.4742</v>
      </c>
      <c r="F13" s="315" t="s">
        <v>101</v>
      </c>
      <c r="G13" s="322" t="s">
        <v>41</v>
      </c>
      <c r="H13" s="52">
        <v>27</v>
      </c>
      <c r="I13" s="322" t="s">
        <v>41</v>
      </c>
      <c r="J13" s="322" t="s">
        <v>41</v>
      </c>
      <c r="K13" s="341">
        <v>18</v>
      </c>
      <c r="L13" s="322" t="s">
        <v>41</v>
      </c>
      <c r="M13" s="307">
        <v>160</v>
      </c>
      <c r="N13" s="322" t="s">
        <v>41</v>
      </c>
      <c r="O13" s="307">
        <v>140</v>
      </c>
      <c r="P13" s="322" t="s">
        <v>41</v>
      </c>
      <c r="Q13" s="322" t="s">
        <v>41</v>
      </c>
      <c r="R13" s="322" t="s">
        <v>41</v>
      </c>
      <c r="S13" s="52">
        <v>9</v>
      </c>
      <c r="T13" s="322" t="s">
        <v>41</v>
      </c>
      <c r="U13" s="52">
        <v>23</v>
      </c>
      <c r="V13" s="322" t="s">
        <v>41</v>
      </c>
      <c r="W13" s="52">
        <v>36</v>
      </c>
      <c r="X13" s="322" t="s">
        <v>41</v>
      </c>
      <c r="Y13" s="307">
        <v>140</v>
      </c>
      <c r="Z13" s="322" t="s">
        <v>41</v>
      </c>
      <c r="AA13" s="52">
        <v>5</v>
      </c>
      <c r="AB13" s="322" t="s">
        <v>41</v>
      </c>
      <c r="AC13" s="52">
        <v>12</v>
      </c>
    </row>
    <row r="14" spans="1:29" x14ac:dyDescent="0.2">
      <c r="A14" s="340"/>
      <c r="B14" s="318">
        <v>7</v>
      </c>
      <c r="C14" s="319" t="s">
        <v>5</v>
      </c>
      <c r="D14" s="320">
        <v>153.089</v>
      </c>
      <c r="E14" s="320">
        <v>-27.4481</v>
      </c>
      <c r="F14" s="315" t="s">
        <v>37</v>
      </c>
      <c r="G14" s="322" t="s">
        <v>41</v>
      </c>
      <c r="H14" s="52">
        <v>23</v>
      </c>
      <c r="I14" s="322" t="s">
        <v>41</v>
      </c>
      <c r="J14" s="322" t="s">
        <v>41</v>
      </c>
      <c r="K14" s="341">
        <v>5</v>
      </c>
      <c r="L14" s="322" t="s">
        <v>41</v>
      </c>
      <c r="M14" s="307">
        <v>42</v>
      </c>
      <c r="N14" s="322" t="s">
        <v>41</v>
      </c>
      <c r="O14" s="307">
        <v>59</v>
      </c>
      <c r="P14" s="322" t="s">
        <v>41</v>
      </c>
      <c r="Q14" s="322" t="s">
        <v>41</v>
      </c>
      <c r="R14" s="322" t="s">
        <v>41</v>
      </c>
      <c r="S14" s="52">
        <v>12</v>
      </c>
      <c r="T14" s="322" t="s">
        <v>41</v>
      </c>
      <c r="U14" s="52">
        <v>4</v>
      </c>
      <c r="V14" s="322" t="s">
        <v>41</v>
      </c>
      <c r="W14" s="52">
        <v>8</v>
      </c>
      <c r="X14" s="322" t="s">
        <v>41</v>
      </c>
      <c r="Y14" s="52">
        <v>4</v>
      </c>
      <c r="Z14" s="322" t="s">
        <v>41</v>
      </c>
      <c r="AA14" s="52">
        <v>4</v>
      </c>
      <c r="AB14" s="322" t="s">
        <v>41</v>
      </c>
      <c r="AC14" s="52" t="s">
        <v>10</v>
      </c>
    </row>
    <row r="15" spans="1:29" x14ac:dyDescent="0.2">
      <c r="A15" s="340"/>
      <c r="B15" s="318">
        <v>8</v>
      </c>
      <c r="C15" s="319" t="s">
        <v>6</v>
      </c>
      <c r="D15" s="320">
        <v>153.00899999999999</v>
      </c>
      <c r="E15" s="320">
        <v>-27.471900000000002</v>
      </c>
      <c r="F15" s="315" t="s">
        <v>38</v>
      </c>
      <c r="G15" s="322" t="s">
        <v>41</v>
      </c>
      <c r="H15" s="52">
        <v>13</v>
      </c>
      <c r="I15" s="322" t="s">
        <v>41</v>
      </c>
      <c r="J15" s="322" t="s">
        <v>41</v>
      </c>
      <c r="K15" s="341">
        <v>27</v>
      </c>
      <c r="L15" s="322" t="s">
        <v>41</v>
      </c>
      <c r="M15" s="307">
        <v>49</v>
      </c>
      <c r="N15" s="322" t="s">
        <v>41</v>
      </c>
      <c r="O15" s="307">
        <v>68</v>
      </c>
      <c r="P15" s="322" t="s">
        <v>41</v>
      </c>
      <c r="Q15" s="322" t="s">
        <v>41</v>
      </c>
      <c r="R15" s="322" t="s">
        <v>41</v>
      </c>
      <c r="S15" s="52">
        <v>11</v>
      </c>
      <c r="T15" s="322" t="s">
        <v>41</v>
      </c>
      <c r="U15" s="52">
        <v>2</v>
      </c>
      <c r="V15" s="322" t="s">
        <v>41</v>
      </c>
      <c r="W15" s="52">
        <v>8</v>
      </c>
      <c r="X15" s="322" t="s">
        <v>41</v>
      </c>
      <c r="Y15" s="52">
        <v>9</v>
      </c>
      <c r="Z15" s="322" t="s">
        <v>41</v>
      </c>
      <c r="AA15" s="52">
        <v>4</v>
      </c>
      <c r="AB15" s="322" t="s">
        <v>41</v>
      </c>
      <c r="AC15" s="52">
        <v>16</v>
      </c>
    </row>
    <row r="16" spans="1:29" x14ac:dyDescent="0.2">
      <c r="A16" s="340"/>
      <c r="B16" s="318">
        <v>9</v>
      </c>
      <c r="C16" s="346" t="s">
        <v>7</v>
      </c>
      <c r="D16" s="320">
        <v>152.97130000000001</v>
      </c>
      <c r="E16" s="320">
        <v>-27.505600000000001</v>
      </c>
      <c r="F16" s="315" t="s">
        <v>39</v>
      </c>
      <c r="G16" s="322" t="s">
        <v>41</v>
      </c>
      <c r="H16" s="52">
        <v>10</v>
      </c>
      <c r="I16" s="322" t="s">
        <v>41</v>
      </c>
      <c r="J16" s="322" t="s">
        <v>41</v>
      </c>
      <c r="K16" s="343">
        <v>810</v>
      </c>
      <c r="L16" s="322" t="s">
        <v>41</v>
      </c>
      <c r="M16" s="310">
        <v>1900</v>
      </c>
      <c r="N16" s="322" t="s">
        <v>41</v>
      </c>
      <c r="O16" s="310">
        <v>1900</v>
      </c>
      <c r="P16" s="322" t="s">
        <v>41</v>
      </c>
      <c r="Q16" s="341">
        <v>10</v>
      </c>
      <c r="R16" s="310">
        <v>550</v>
      </c>
      <c r="S16" s="52">
        <v>40</v>
      </c>
      <c r="T16" s="322" t="s">
        <v>41</v>
      </c>
      <c r="U16" s="52">
        <v>24</v>
      </c>
      <c r="V16" s="322" t="s">
        <v>41</v>
      </c>
      <c r="W16" s="52">
        <v>35</v>
      </c>
      <c r="X16" s="322" t="s">
        <v>41</v>
      </c>
      <c r="Y16" s="52">
        <v>15</v>
      </c>
      <c r="Z16" s="322" t="s">
        <v>41</v>
      </c>
      <c r="AA16" s="52">
        <v>18</v>
      </c>
      <c r="AB16" s="322" t="s">
        <v>41</v>
      </c>
      <c r="AC16" s="52">
        <v>6</v>
      </c>
    </row>
    <row r="17" spans="1:29" x14ac:dyDescent="0.2">
      <c r="A17" s="340"/>
      <c r="B17" s="324">
        <v>10</v>
      </c>
      <c r="C17" s="325" t="s">
        <v>9</v>
      </c>
      <c r="D17" s="326">
        <v>152.8038</v>
      </c>
      <c r="E17" s="326">
        <v>-27.5566</v>
      </c>
      <c r="F17" s="327" t="s">
        <v>40</v>
      </c>
      <c r="G17" s="322" t="s">
        <v>41</v>
      </c>
      <c r="H17" s="52">
        <v>12</v>
      </c>
      <c r="I17" s="322" t="s">
        <v>41</v>
      </c>
      <c r="J17" s="322" t="s">
        <v>41</v>
      </c>
      <c r="K17" s="341">
        <v>11</v>
      </c>
      <c r="L17" s="322" t="s">
        <v>41</v>
      </c>
      <c r="M17" s="307">
        <v>41</v>
      </c>
      <c r="N17" s="322" t="s">
        <v>41</v>
      </c>
      <c r="O17" s="52">
        <v>17</v>
      </c>
      <c r="P17" s="322" t="s">
        <v>41</v>
      </c>
      <c r="Q17" s="322" t="s">
        <v>41</v>
      </c>
      <c r="R17" s="322" t="s">
        <v>41</v>
      </c>
      <c r="S17" s="52">
        <v>26</v>
      </c>
      <c r="T17" s="322" t="s">
        <v>41</v>
      </c>
      <c r="U17" s="52">
        <v>18</v>
      </c>
      <c r="V17" s="322" t="s">
        <v>41</v>
      </c>
      <c r="W17" s="52">
        <v>22</v>
      </c>
      <c r="X17" s="322" t="s">
        <v>41</v>
      </c>
      <c r="Y17" s="52">
        <v>39</v>
      </c>
      <c r="Z17" s="322" t="s">
        <v>41</v>
      </c>
      <c r="AA17" s="52">
        <v>21</v>
      </c>
      <c r="AB17" s="322" t="s">
        <v>41</v>
      </c>
      <c r="AC17" s="52">
        <v>23</v>
      </c>
    </row>
    <row r="18" spans="1:29" ht="13.5" thickBot="1" x14ac:dyDescent="0.25">
      <c r="B18" s="328">
        <v>11</v>
      </c>
      <c r="C18" s="329" t="s">
        <v>8</v>
      </c>
      <c r="D18" s="330">
        <v>152.99189999999999</v>
      </c>
      <c r="E18" s="330">
        <v>-27.552099999999999</v>
      </c>
      <c r="F18" s="331" t="s">
        <v>102</v>
      </c>
      <c r="G18" s="311">
        <v>1000</v>
      </c>
      <c r="H18" s="160">
        <v>14</v>
      </c>
      <c r="I18" s="245">
        <v>210</v>
      </c>
      <c r="J18" s="332">
        <v>110</v>
      </c>
      <c r="K18" s="344">
        <v>410</v>
      </c>
      <c r="L18" s="160">
        <v>40</v>
      </c>
      <c r="M18" s="245">
        <v>470</v>
      </c>
      <c r="N18" s="345" t="s">
        <v>41</v>
      </c>
      <c r="O18" s="333">
        <v>2000</v>
      </c>
      <c r="P18" s="245">
        <v>270</v>
      </c>
      <c r="Q18" s="345" t="s">
        <v>41</v>
      </c>
      <c r="R18" s="333" t="s">
        <v>107</v>
      </c>
      <c r="S18" s="345" t="s">
        <v>41</v>
      </c>
      <c r="T18" s="333">
        <v>720</v>
      </c>
      <c r="U18" s="333">
        <v>540</v>
      </c>
      <c r="V18" s="333">
        <v>610</v>
      </c>
      <c r="W18" s="333">
        <v>5400</v>
      </c>
      <c r="X18" s="333">
        <v>740</v>
      </c>
      <c r="Y18" s="333">
        <v>3500</v>
      </c>
      <c r="Z18" s="333">
        <v>1200</v>
      </c>
      <c r="AA18" s="245">
        <v>470</v>
      </c>
      <c r="AB18" s="333">
        <v>1100</v>
      </c>
      <c r="AC18" s="333">
        <v>600</v>
      </c>
    </row>
    <row r="19" spans="1:29" x14ac:dyDescent="0.2">
      <c r="B19" s="316"/>
      <c r="C19" s="316"/>
      <c r="D19" s="316"/>
      <c r="E19" s="316"/>
      <c r="F19" s="316"/>
      <c r="V19" s="340"/>
    </row>
    <row r="20" spans="1:29" x14ac:dyDescent="0.2">
      <c r="B20" s="334"/>
      <c r="C20" s="335"/>
      <c r="D20" s="336"/>
      <c r="E20" s="336"/>
      <c r="F20" s="337"/>
      <c r="V20" s="340"/>
      <c r="W20" s="340"/>
      <c r="Z20" s="348"/>
      <c r="AA20" s="347"/>
    </row>
    <row r="21" spans="1:29" x14ac:dyDescent="0.2">
      <c r="B21" s="334"/>
      <c r="C21" s="335"/>
      <c r="D21" s="336"/>
      <c r="E21" s="336"/>
      <c r="F21" s="337"/>
      <c r="N21" s="340"/>
      <c r="O21" s="340"/>
      <c r="P21" s="340"/>
    </row>
    <row r="22" spans="1:29" x14ac:dyDescent="0.2">
      <c r="C22" s="318" t="s">
        <v>43</v>
      </c>
      <c r="D22" s="49"/>
      <c r="K22" s="340"/>
      <c r="N22" s="340"/>
      <c r="O22" s="340"/>
    </row>
    <row r="23" spans="1:29" x14ac:dyDescent="0.2">
      <c r="C23" s="52" t="s">
        <v>106</v>
      </c>
      <c r="K23" s="340"/>
    </row>
    <row r="24" spans="1:29" x14ac:dyDescent="0.2">
      <c r="C24" s="307" t="s">
        <v>45</v>
      </c>
      <c r="K24" s="340"/>
    </row>
    <row r="25" spans="1:29" x14ac:dyDescent="0.2">
      <c r="C25" s="54" t="s">
        <v>46</v>
      </c>
      <c r="K25" s="340"/>
    </row>
    <row r="26" spans="1:29" x14ac:dyDescent="0.2">
      <c r="C26" s="310" t="s">
        <v>47</v>
      </c>
      <c r="K26" s="340"/>
    </row>
    <row r="27" spans="1:29" x14ac:dyDescent="0.2">
      <c r="C27" s="56" t="s">
        <v>48</v>
      </c>
      <c r="D27" s="319"/>
      <c r="K27" s="340"/>
    </row>
    <row r="28" spans="1:29" x14ac:dyDescent="0.2">
      <c r="C28" s="318" t="s">
        <v>49</v>
      </c>
      <c r="D28" s="319"/>
      <c r="K28" s="340"/>
    </row>
    <row r="29" spans="1:29" x14ac:dyDescent="0.2">
      <c r="C29" s="318"/>
      <c r="D29" s="319"/>
      <c r="K29" s="340"/>
    </row>
    <row r="30" spans="1:29" x14ac:dyDescent="0.2">
      <c r="C30" s="316"/>
      <c r="D30" s="316"/>
      <c r="E30" s="316"/>
      <c r="F30" s="316"/>
      <c r="K30" s="340"/>
    </row>
    <row r="31" spans="1:29" x14ac:dyDescent="0.2">
      <c r="C31" s="316"/>
      <c r="D31" s="316"/>
      <c r="E31" s="316"/>
      <c r="F31" s="316"/>
      <c r="K31" s="340"/>
    </row>
    <row r="32" spans="1:29" x14ac:dyDescent="0.2">
      <c r="C32" s="316"/>
      <c r="D32" s="316"/>
      <c r="E32" s="316"/>
      <c r="F32" s="316"/>
    </row>
    <row r="33" spans="3:6" x14ac:dyDescent="0.2">
      <c r="C33" s="316"/>
      <c r="D33" s="316"/>
      <c r="E33" s="316"/>
      <c r="F33" s="316"/>
    </row>
    <row r="34" spans="3:6" ht="13.5" thickBot="1" x14ac:dyDescent="0.25">
      <c r="C34" s="339"/>
      <c r="D34" s="339"/>
      <c r="E34" s="338"/>
      <c r="F34" s="338"/>
    </row>
    <row r="35" spans="3:6" ht="15" thickBot="1" x14ac:dyDescent="0.25">
      <c r="C35" s="60" t="s">
        <v>54</v>
      </c>
      <c r="D35" s="449" t="s">
        <v>55</v>
      </c>
      <c r="E35" s="449"/>
      <c r="F35" s="449"/>
    </row>
    <row r="36" spans="3:6" ht="36" customHeight="1" x14ac:dyDescent="0.2">
      <c r="C36" s="61" t="s">
        <v>44</v>
      </c>
      <c r="D36" s="444" t="s">
        <v>103</v>
      </c>
      <c r="E36" s="444"/>
      <c r="F36" s="444"/>
    </row>
    <row r="37" spans="3:6" ht="51.75" customHeight="1" x14ac:dyDescent="0.2">
      <c r="C37" s="177" t="s">
        <v>57</v>
      </c>
      <c r="D37" s="445" t="s">
        <v>58</v>
      </c>
      <c r="E37" s="445"/>
      <c r="F37" s="445"/>
    </row>
    <row r="38" spans="3:6" ht="35.25" customHeight="1" x14ac:dyDescent="0.2">
      <c r="C38" s="177" t="s">
        <v>59</v>
      </c>
      <c r="D38" s="445" t="s">
        <v>60</v>
      </c>
      <c r="E38" s="445"/>
      <c r="F38" s="445"/>
    </row>
    <row r="39" spans="3:6" ht="40.5" customHeight="1" thickBot="1" x14ac:dyDescent="0.25">
      <c r="C39" s="62" t="s">
        <v>47</v>
      </c>
      <c r="D39" s="446" t="s">
        <v>61</v>
      </c>
      <c r="E39" s="446"/>
      <c r="F39" s="446"/>
    </row>
    <row r="40" spans="3:6" x14ac:dyDescent="0.2">
      <c r="C40" s="63"/>
      <c r="D40" s="64"/>
      <c r="E40" s="64"/>
      <c r="F40" s="64"/>
    </row>
    <row r="41" spans="3:6" x14ac:dyDescent="0.2">
      <c r="C41" s="316"/>
      <c r="D41" s="316"/>
      <c r="E41" s="316"/>
      <c r="F41" s="316"/>
    </row>
    <row r="42" spans="3:6" x14ac:dyDescent="0.2">
      <c r="C42" s="316"/>
      <c r="D42" s="316"/>
      <c r="E42" s="316"/>
      <c r="F42" s="316"/>
    </row>
    <row r="43" spans="3:6" x14ac:dyDescent="0.2">
      <c r="D43" s="319"/>
    </row>
    <row r="44" spans="3:6" x14ac:dyDescent="0.2">
      <c r="D44" s="319"/>
    </row>
  </sheetData>
  <mergeCells count="10">
    <mergeCell ref="D36:F36"/>
    <mergeCell ref="D37:F37"/>
    <mergeCell ref="D38:F38"/>
    <mergeCell ref="D39:F39"/>
    <mergeCell ref="B6:B7"/>
    <mergeCell ref="C6:C7"/>
    <mergeCell ref="D6:D7"/>
    <mergeCell ref="E6:E7"/>
    <mergeCell ref="F6:F7"/>
    <mergeCell ref="D35:F35"/>
  </mergeCells>
  <pageMargins left="0.7" right="0.7" top="0.75" bottom="0.75" header="0.3" footer="0.3"/>
  <pageSetup paperSize="9" orientation="portrait" r:id="rId1"/>
  <headerFooter>
    <oddFooter>&amp;C_x000D_&amp;1#&amp;"Arial"&amp;10&amp;KFF0000 SECURITY LABEL: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9DBCE-6A86-4B13-A7EA-AEED6BFE5349}">
  <sheetPr codeName="Sheet7"/>
  <dimension ref="B2:AD43"/>
  <sheetViews>
    <sheetView topLeftCell="D5" zoomScale="85" zoomScaleNormal="85" workbookViewId="0">
      <selection activeCell="K18" sqref="K18"/>
    </sheetView>
  </sheetViews>
  <sheetFormatPr defaultColWidth="8.85546875" defaultRowHeight="12.75" x14ac:dyDescent="0.2"/>
  <cols>
    <col min="1" max="1" width="8.85546875" style="316"/>
    <col min="2" max="2" width="9.140625" style="315"/>
    <col min="3" max="3" width="20.140625" style="315" customWidth="1"/>
    <col min="4" max="4" width="12.85546875" style="315" bestFit="1" customWidth="1"/>
    <col min="5" max="5" width="12.28515625" style="315" bestFit="1" customWidth="1"/>
    <col min="6" max="6" width="55.42578125" style="315" customWidth="1"/>
    <col min="7" max="7" width="10.140625" style="316" customWidth="1"/>
    <col min="8" max="8" width="9.85546875" style="316" customWidth="1"/>
    <col min="9" max="9" width="11" style="316" customWidth="1"/>
    <col min="10" max="11" width="10.140625" style="316" customWidth="1"/>
    <col min="12" max="12" width="10.28515625" style="316" customWidth="1"/>
    <col min="13" max="19" width="10.140625" style="316" customWidth="1"/>
    <col min="20" max="20" width="9.140625" style="316" customWidth="1"/>
    <col min="21" max="26" width="10.140625" style="316" customWidth="1"/>
    <col min="27" max="27" width="12.140625" style="316" customWidth="1"/>
    <col min="28" max="29" width="12" style="316" customWidth="1"/>
    <col min="30" max="16384" width="8.85546875" style="316"/>
  </cols>
  <sheetData>
    <row r="2" spans="2:30" x14ac:dyDescent="0.2">
      <c r="B2" s="49" t="s">
        <v>11</v>
      </c>
    </row>
    <row r="3" spans="2:30" x14ac:dyDescent="0.2">
      <c r="B3" s="49" t="s">
        <v>13</v>
      </c>
    </row>
    <row r="4" spans="2:30" ht="14.25" x14ac:dyDescent="0.2">
      <c r="F4" s="315" t="s">
        <v>14</v>
      </c>
      <c r="G4" s="315" t="s">
        <v>14</v>
      </c>
    </row>
    <row r="5" spans="2:30" ht="13.5" thickBot="1" x14ac:dyDescent="0.25">
      <c r="L5" s="317"/>
      <c r="M5" s="317"/>
      <c r="N5" s="317"/>
      <c r="O5" s="317"/>
      <c r="P5" s="317"/>
      <c r="Q5" s="317"/>
      <c r="R5" s="317"/>
      <c r="S5" s="317"/>
      <c r="T5" s="317"/>
      <c r="U5" s="317"/>
      <c r="V5" s="317"/>
      <c r="W5" s="317"/>
      <c r="X5" s="317"/>
      <c r="Y5" s="317"/>
      <c r="Z5" s="317"/>
      <c r="AA5" s="317"/>
      <c r="AB5" s="317"/>
      <c r="AC5" s="317"/>
    </row>
    <row r="6" spans="2:30" x14ac:dyDescent="0.2">
      <c r="B6" s="447" t="s">
        <v>15</v>
      </c>
      <c r="C6" s="447" t="s">
        <v>16</v>
      </c>
      <c r="D6" s="447" t="s">
        <v>17</v>
      </c>
      <c r="E6" s="447" t="s">
        <v>18</v>
      </c>
      <c r="F6" s="447" t="s">
        <v>19</v>
      </c>
      <c r="G6" s="314" t="s">
        <v>20</v>
      </c>
      <c r="H6" s="314" t="s">
        <v>21</v>
      </c>
      <c r="I6" s="314" t="s">
        <v>21</v>
      </c>
      <c r="J6" s="314" t="s">
        <v>22</v>
      </c>
      <c r="K6" s="314" t="s">
        <v>23</v>
      </c>
      <c r="L6" s="299" t="s">
        <v>23</v>
      </c>
      <c r="M6" s="299" t="s">
        <v>24</v>
      </c>
      <c r="N6" s="299" t="s">
        <v>24</v>
      </c>
      <c r="O6" s="299" t="s">
        <v>25</v>
      </c>
      <c r="P6" s="299" t="s">
        <v>25</v>
      </c>
      <c r="Q6" s="299" t="s">
        <v>25</v>
      </c>
      <c r="R6" s="299" t="s">
        <v>26</v>
      </c>
      <c r="S6" s="299" t="s">
        <v>26</v>
      </c>
      <c r="T6" s="299" t="s">
        <v>27</v>
      </c>
      <c r="U6" s="299" t="s">
        <v>27</v>
      </c>
      <c r="V6" s="299" t="s">
        <v>28</v>
      </c>
      <c r="W6" s="299" t="s">
        <v>28</v>
      </c>
      <c r="X6" s="299" t="s">
        <v>66</v>
      </c>
      <c r="Y6" s="312" t="s">
        <v>66</v>
      </c>
      <c r="Z6" s="312" t="s">
        <v>65</v>
      </c>
      <c r="AA6" s="312" t="s">
        <v>64</v>
      </c>
      <c r="AB6" s="312" t="s">
        <v>64</v>
      </c>
      <c r="AC6" s="312" t="s">
        <v>20</v>
      </c>
    </row>
    <row r="7" spans="2:30" ht="13.5" thickBot="1" x14ac:dyDescent="0.25">
      <c r="B7" s="448" t="s">
        <v>15</v>
      </c>
      <c r="C7" s="448"/>
      <c r="D7" s="448"/>
      <c r="E7" s="448"/>
      <c r="F7" s="448"/>
      <c r="G7" s="108">
        <v>44396</v>
      </c>
      <c r="H7" s="108">
        <v>44410</v>
      </c>
      <c r="I7" s="108">
        <v>44425</v>
      </c>
      <c r="J7" s="108">
        <v>44455</v>
      </c>
      <c r="K7" s="108">
        <v>44470</v>
      </c>
      <c r="L7" s="301">
        <v>44483</v>
      </c>
      <c r="M7" s="301">
        <v>44501</v>
      </c>
      <c r="N7" s="301">
        <v>44515</v>
      </c>
      <c r="O7" s="301">
        <v>44531</v>
      </c>
      <c r="P7" s="301">
        <v>44543</v>
      </c>
      <c r="Q7" s="301">
        <v>44550</v>
      </c>
      <c r="R7" s="301">
        <v>44572</v>
      </c>
      <c r="S7" s="301">
        <v>44588</v>
      </c>
      <c r="T7" s="301">
        <v>44601</v>
      </c>
      <c r="U7" s="301">
        <v>44617</v>
      </c>
      <c r="V7" s="301">
        <v>44631</v>
      </c>
      <c r="W7" s="301">
        <v>44645</v>
      </c>
      <c r="X7" s="301">
        <v>44662</v>
      </c>
      <c r="Y7" s="301">
        <v>44677</v>
      </c>
      <c r="Z7" s="301">
        <v>44691</v>
      </c>
      <c r="AA7" s="193">
        <v>44720</v>
      </c>
      <c r="AB7" s="193">
        <v>44734</v>
      </c>
      <c r="AC7" s="193">
        <v>44764</v>
      </c>
    </row>
    <row r="8" spans="2:30" x14ac:dyDescent="0.2">
      <c r="B8" s="318">
        <v>1</v>
      </c>
      <c r="C8" s="319" t="s">
        <v>29</v>
      </c>
      <c r="D8" s="320">
        <v>153.06549999999999</v>
      </c>
      <c r="E8" s="320">
        <v>-27.303000000000001</v>
      </c>
      <c r="F8" s="315" t="s">
        <v>108</v>
      </c>
      <c r="G8" s="204" t="s">
        <v>41</v>
      </c>
      <c r="H8" s="52">
        <v>3</v>
      </c>
      <c r="I8" s="204" t="s">
        <v>41</v>
      </c>
      <c r="J8" s="179" t="s">
        <v>41</v>
      </c>
      <c r="K8" s="52">
        <v>35</v>
      </c>
      <c r="L8" s="179" t="s">
        <v>41</v>
      </c>
      <c r="M8" s="307">
        <v>41</v>
      </c>
      <c r="N8" s="179" t="s">
        <v>41</v>
      </c>
      <c r="O8" s="308">
        <v>2300</v>
      </c>
      <c r="P8" s="179" t="s">
        <v>41</v>
      </c>
      <c r="Q8" s="52">
        <v>4</v>
      </c>
      <c r="R8" s="307">
        <v>43</v>
      </c>
      <c r="S8" s="137" t="s">
        <v>41</v>
      </c>
      <c r="T8" s="52">
        <v>4</v>
      </c>
      <c r="U8" s="137" t="s">
        <v>41</v>
      </c>
      <c r="V8" s="52" t="s">
        <v>35</v>
      </c>
      <c r="W8" s="137" t="s">
        <v>41</v>
      </c>
      <c r="X8" s="52">
        <v>1</v>
      </c>
      <c r="Y8" s="318" t="s">
        <v>41</v>
      </c>
      <c r="Z8" s="318" t="s">
        <v>41</v>
      </c>
      <c r="AA8" s="52" t="s">
        <v>10</v>
      </c>
      <c r="AB8" s="318" t="s">
        <v>41</v>
      </c>
      <c r="AC8" s="318" t="s">
        <v>41</v>
      </c>
    </row>
    <row r="9" spans="2:30" x14ac:dyDescent="0.2">
      <c r="B9" s="318">
        <v>2</v>
      </c>
      <c r="C9" s="319" t="s">
        <v>0</v>
      </c>
      <c r="D9" s="320">
        <v>153.08699999999999</v>
      </c>
      <c r="E9" s="320">
        <v>-27.329699999999999</v>
      </c>
      <c r="F9" s="315" t="s">
        <v>31</v>
      </c>
      <c r="G9" s="204" t="s">
        <v>41</v>
      </c>
      <c r="H9" s="52">
        <v>16</v>
      </c>
      <c r="I9" s="204" t="s">
        <v>41</v>
      </c>
      <c r="J9" s="179" t="s">
        <v>41</v>
      </c>
      <c r="K9" s="52">
        <v>39</v>
      </c>
      <c r="L9" s="179" t="s">
        <v>41</v>
      </c>
      <c r="M9" s="52">
        <v>8</v>
      </c>
      <c r="N9" s="179" t="s">
        <v>41</v>
      </c>
      <c r="O9" s="308">
        <v>40000</v>
      </c>
      <c r="P9" s="179" t="s">
        <v>41</v>
      </c>
      <c r="Q9" s="52">
        <v>1</v>
      </c>
      <c r="R9" s="54">
        <v>390</v>
      </c>
      <c r="S9" s="137" t="s">
        <v>41</v>
      </c>
      <c r="T9" s="52">
        <v>28</v>
      </c>
      <c r="U9" s="137" t="s">
        <v>41</v>
      </c>
      <c r="V9" s="307">
        <v>90</v>
      </c>
      <c r="W9" s="137" t="s">
        <v>41</v>
      </c>
      <c r="X9" s="52">
        <v>17</v>
      </c>
      <c r="Y9" s="318" t="s">
        <v>41</v>
      </c>
      <c r="Z9" s="318" t="s">
        <v>41</v>
      </c>
      <c r="AA9" s="52">
        <v>25</v>
      </c>
      <c r="AB9" s="318" t="s">
        <v>41</v>
      </c>
      <c r="AC9" s="318" t="s">
        <v>41</v>
      </c>
    </row>
    <row r="10" spans="2:30" x14ac:dyDescent="0.2">
      <c r="B10" s="318">
        <v>3</v>
      </c>
      <c r="C10" s="319" t="s">
        <v>1</v>
      </c>
      <c r="D10" s="320">
        <v>153.06739999999999</v>
      </c>
      <c r="E10" s="320">
        <v>-27.328900000000001</v>
      </c>
      <c r="F10" s="315" t="s">
        <v>32</v>
      </c>
      <c r="G10" s="52">
        <v>17</v>
      </c>
      <c r="H10" s="307">
        <v>120</v>
      </c>
      <c r="I10" s="307">
        <v>60</v>
      </c>
      <c r="J10" s="52">
        <v>37</v>
      </c>
      <c r="K10" s="307">
        <v>58</v>
      </c>
      <c r="L10" s="309" t="s">
        <v>107</v>
      </c>
      <c r="M10" s="54">
        <v>260</v>
      </c>
      <c r="N10" s="54">
        <v>230</v>
      </c>
      <c r="O10" s="308">
        <v>47000</v>
      </c>
      <c r="P10" s="307">
        <v>200</v>
      </c>
      <c r="Q10" s="307">
        <v>120</v>
      </c>
      <c r="R10" s="308">
        <v>660</v>
      </c>
      <c r="S10" s="308">
        <v>69000</v>
      </c>
      <c r="T10" s="307">
        <v>130</v>
      </c>
      <c r="U10" s="308">
        <v>16000</v>
      </c>
      <c r="V10" s="54">
        <v>310</v>
      </c>
      <c r="W10" s="307">
        <v>120</v>
      </c>
      <c r="X10" s="307">
        <v>130</v>
      </c>
      <c r="Y10" s="321">
        <v>490</v>
      </c>
      <c r="Z10" s="308">
        <v>4800</v>
      </c>
      <c r="AA10" s="307">
        <v>67</v>
      </c>
      <c r="AB10" s="307">
        <v>46</v>
      </c>
      <c r="AC10" s="308">
        <v>4400</v>
      </c>
    </row>
    <row r="11" spans="2:30" x14ac:dyDescent="0.2">
      <c r="B11" s="318">
        <v>4</v>
      </c>
      <c r="C11" s="319" t="s">
        <v>2</v>
      </c>
      <c r="D11" s="320">
        <v>153.10599999999999</v>
      </c>
      <c r="E11" s="320">
        <v>-27.346900000000002</v>
      </c>
      <c r="F11" s="315" t="s">
        <v>33</v>
      </c>
      <c r="G11" s="204" t="s">
        <v>41</v>
      </c>
      <c r="H11" s="52" t="s">
        <v>10</v>
      </c>
      <c r="I11" s="204" t="s">
        <v>41</v>
      </c>
      <c r="J11" s="179" t="s">
        <v>41</v>
      </c>
      <c r="K11" s="52">
        <v>2</v>
      </c>
      <c r="L11" s="179" t="s">
        <v>41</v>
      </c>
      <c r="M11" s="52">
        <v>1</v>
      </c>
      <c r="N11" s="179" t="s">
        <v>41</v>
      </c>
      <c r="O11" s="308">
        <v>31000</v>
      </c>
      <c r="P11" s="179" t="s">
        <v>41</v>
      </c>
      <c r="Q11" s="52" t="s">
        <v>10</v>
      </c>
      <c r="R11" s="52">
        <v>4</v>
      </c>
      <c r="S11" s="137" t="s">
        <v>41</v>
      </c>
      <c r="T11" s="52" t="s">
        <v>10</v>
      </c>
      <c r="U11" s="137" t="s">
        <v>41</v>
      </c>
      <c r="V11" s="52">
        <v>10</v>
      </c>
      <c r="W11" s="137" t="s">
        <v>41</v>
      </c>
      <c r="X11" s="52" t="s">
        <v>109</v>
      </c>
      <c r="Y11" s="322" t="s">
        <v>41</v>
      </c>
      <c r="Z11" s="322" t="s">
        <v>41</v>
      </c>
      <c r="AA11" s="52" t="s">
        <v>10</v>
      </c>
      <c r="AB11" s="322" t="s">
        <v>41</v>
      </c>
      <c r="AC11" s="322" t="s">
        <v>41</v>
      </c>
    </row>
    <row r="12" spans="2:30" x14ac:dyDescent="0.2">
      <c r="B12" s="318">
        <v>5</v>
      </c>
      <c r="C12" s="319" t="s">
        <v>3</v>
      </c>
      <c r="D12" s="320">
        <v>153.17830000000001</v>
      </c>
      <c r="E12" s="320">
        <v>-27.440300000000001</v>
      </c>
      <c r="F12" s="315" t="s">
        <v>34</v>
      </c>
      <c r="G12" s="204" t="s">
        <v>41</v>
      </c>
      <c r="H12" s="52">
        <v>2</v>
      </c>
      <c r="I12" s="204" t="s">
        <v>41</v>
      </c>
      <c r="J12" s="179" t="s">
        <v>41</v>
      </c>
      <c r="K12" s="307">
        <v>110</v>
      </c>
      <c r="L12" s="179" t="s">
        <v>41</v>
      </c>
      <c r="M12" s="52">
        <v>12</v>
      </c>
      <c r="N12" s="179" t="s">
        <v>41</v>
      </c>
      <c r="O12" s="52">
        <v>22</v>
      </c>
      <c r="P12" s="179" t="s">
        <v>41</v>
      </c>
      <c r="Q12" s="52" t="s">
        <v>10</v>
      </c>
      <c r="R12" s="52">
        <v>4</v>
      </c>
      <c r="S12" s="137" t="s">
        <v>41</v>
      </c>
      <c r="T12" s="52">
        <v>2</v>
      </c>
      <c r="U12" s="137" t="s">
        <v>41</v>
      </c>
      <c r="V12" s="52">
        <v>20</v>
      </c>
      <c r="W12" s="137" t="s">
        <v>41</v>
      </c>
      <c r="X12" s="52">
        <v>4</v>
      </c>
      <c r="Y12" s="322" t="s">
        <v>41</v>
      </c>
      <c r="Z12" s="322" t="s">
        <v>41</v>
      </c>
      <c r="AA12" s="52">
        <v>4</v>
      </c>
      <c r="AB12" s="322" t="s">
        <v>41</v>
      </c>
      <c r="AC12" s="322" t="s">
        <v>41</v>
      </c>
    </row>
    <row r="13" spans="2:30" x14ac:dyDescent="0.2">
      <c r="B13" s="318">
        <v>6</v>
      </c>
      <c r="C13" s="319" t="s">
        <v>4</v>
      </c>
      <c r="D13" s="320">
        <v>153.19280000000001</v>
      </c>
      <c r="E13" s="320">
        <v>-27.4742</v>
      </c>
      <c r="F13" s="315" t="s">
        <v>101</v>
      </c>
      <c r="G13" s="204" t="s">
        <v>41</v>
      </c>
      <c r="H13" s="52">
        <v>5</v>
      </c>
      <c r="I13" s="204" t="s">
        <v>41</v>
      </c>
      <c r="J13" s="179" t="s">
        <v>41</v>
      </c>
      <c r="K13" s="307">
        <v>45</v>
      </c>
      <c r="L13" s="179" t="s">
        <v>41</v>
      </c>
      <c r="M13" s="307">
        <v>51</v>
      </c>
      <c r="N13" s="179" t="s">
        <v>41</v>
      </c>
      <c r="O13" s="308">
        <v>13000</v>
      </c>
      <c r="P13" s="179" t="s">
        <v>41</v>
      </c>
      <c r="Q13" s="52">
        <v>4</v>
      </c>
      <c r="R13" s="307">
        <v>59</v>
      </c>
      <c r="S13" s="137" t="s">
        <v>41</v>
      </c>
      <c r="T13" s="307">
        <v>70</v>
      </c>
      <c r="U13" s="137" t="s">
        <v>41</v>
      </c>
      <c r="V13" s="54">
        <v>250</v>
      </c>
      <c r="W13" s="137" t="s">
        <v>41</v>
      </c>
      <c r="X13" s="52">
        <v>28</v>
      </c>
      <c r="Y13" s="322" t="s">
        <v>41</v>
      </c>
      <c r="Z13" s="322" t="s">
        <v>41</v>
      </c>
      <c r="AA13" s="52">
        <v>33</v>
      </c>
      <c r="AB13" s="322" t="s">
        <v>41</v>
      </c>
      <c r="AC13" s="322" t="s">
        <v>41</v>
      </c>
    </row>
    <row r="14" spans="2:30" x14ac:dyDescent="0.2">
      <c r="B14" s="318">
        <v>7</v>
      </c>
      <c r="C14" s="319" t="s">
        <v>5</v>
      </c>
      <c r="D14" s="320">
        <v>153.089</v>
      </c>
      <c r="E14" s="320">
        <v>-27.4481</v>
      </c>
      <c r="F14" s="315" t="s">
        <v>37</v>
      </c>
      <c r="G14" s="204" t="s">
        <v>41</v>
      </c>
      <c r="H14" s="52">
        <v>5</v>
      </c>
      <c r="I14" s="204" t="s">
        <v>41</v>
      </c>
      <c r="J14" s="179" t="s">
        <v>41</v>
      </c>
      <c r="K14" s="310">
        <v>560</v>
      </c>
      <c r="L14" s="179" t="s">
        <v>41</v>
      </c>
      <c r="M14" s="52">
        <v>27</v>
      </c>
      <c r="N14" s="179" t="s">
        <v>41</v>
      </c>
      <c r="O14" s="308">
        <v>4900</v>
      </c>
      <c r="P14" s="179" t="s">
        <v>41</v>
      </c>
      <c r="Q14" s="52" t="s">
        <v>10</v>
      </c>
      <c r="R14" s="52">
        <v>12</v>
      </c>
      <c r="S14" s="137" t="s">
        <v>41</v>
      </c>
      <c r="T14" s="52">
        <v>7</v>
      </c>
      <c r="U14" s="137" t="s">
        <v>41</v>
      </c>
      <c r="V14" s="307">
        <v>80</v>
      </c>
      <c r="W14" s="137" t="s">
        <v>41</v>
      </c>
      <c r="X14" s="52">
        <v>24</v>
      </c>
      <c r="Y14" s="322" t="s">
        <v>41</v>
      </c>
      <c r="Z14" s="322" t="s">
        <v>41</v>
      </c>
      <c r="AA14" s="52">
        <v>13</v>
      </c>
      <c r="AB14" s="322" t="s">
        <v>41</v>
      </c>
      <c r="AC14" s="322" t="s">
        <v>41</v>
      </c>
    </row>
    <row r="15" spans="2:30" x14ac:dyDescent="0.2">
      <c r="B15" s="318">
        <v>8</v>
      </c>
      <c r="C15" s="319" t="s">
        <v>6</v>
      </c>
      <c r="D15" s="320">
        <v>153.00899999999999</v>
      </c>
      <c r="E15" s="320">
        <v>-27.471900000000002</v>
      </c>
      <c r="F15" s="315" t="s">
        <v>38</v>
      </c>
      <c r="G15" s="204" t="s">
        <v>41</v>
      </c>
      <c r="H15" s="52">
        <v>6</v>
      </c>
      <c r="I15" s="204" t="s">
        <v>41</v>
      </c>
      <c r="J15" s="179" t="s">
        <v>41</v>
      </c>
      <c r="K15" s="307">
        <v>92</v>
      </c>
      <c r="L15" s="179" t="s">
        <v>41</v>
      </c>
      <c r="M15" s="307">
        <v>44</v>
      </c>
      <c r="N15" s="179" t="s">
        <v>41</v>
      </c>
      <c r="O15" s="308">
        <v>4800</v>
      </c>
      <c r="P15" s="179" t="s">
        <v>41</v>
      </c>
      <c r="Q15" s="52">
        <v>10</v>
      </c>
      <c r="R15" s="52">
        <v>29</v>
      </c>
      <c r="S15" s="137" t="s">
        <v>41</v>
      </c>
      <c r="T15" s="52">
        <v>19</v>
      </c>
      <c r="U15" s="137" t="s">
        <v>41</v>
      </c>
      <c r="V15" s="52">
        <v>30</v>
      </c>
      <c r="W15" s="137" t="s">
        <v>41</v>
      </c>
      <c r="X15" s="52">
        <v>25</v>
      </c>
      <c r="Y15" s="322" t="s">
        <v>41</v>
      </c>
      <c r="Z15" s="322" t="s">
        <v>41</v>
      </c>
      <c r="AA15" s="307">
        <v>150</v>
      </c>
      <c r="AB15" s="322" t="s">
        <v>41</v>
      </c>
      <c r="AC15" s="322" t="s">
        <v>41</v>
      </c>
    </row>
    <row r="16" spans="2:30" x14ac:dyDescent="0.2">
      <c r="B16" s="318">
        <v>9</v>
      </c>
      <c r="C16" s="319" t="s">
        <v>7</v>
      </c>
      <c r="D16" s="320">
        <v>152.97130000000001</v>
      </c>
      <c r="E16" s="320">
        <v>-27.505600000000001</v>
      </c>
      <c r="F16" s="315" t="s">
        <v>39</v>
      </c>
      <c r="G16" s="204" t="s">
        <v>41</v>
      </c>
      <c r="H16" s="52">
        <v>13</v>
      </c>
      <c r="I16" s="204" t="s">
        <v>41</v>
      </c>
      <c r="J16" s="179" t="s">
        <v>41</v>
      </c>
      <c r="K16" s="307">
        <v>75</v>
      </c>
      <c r="L16" s="179" t="s">
        <v>41</v>
      </c>
      <c r="M16" s="310">
        <v>1500</v>
      </c>
      <c r="N16" s="179" t="s">
        <v>41</v>
      </c>
      <c r="O16" s="308">
        <v>7100</v>
      </c>
      <c r="P16" s="179" t="s">
        <v>41</v>
      </c>
      <c r="Q16" s="307">
        <v>60</v>
      </c>
      <c r="R16" s="307">
        <v>70</v>
      </c>
      <c r="S16" s="137" t="s">
        <v>41</v>
      </c>
      <c r="T16" s="52">
        <v>4</v>
      </c>
      <c r="U16" s="137" t="s">
        <v>41</v>
      </c>
      <c r="V16" s="308">
        <v>870</v>
      </c>
      <c r="W16" s="137" t="s">
        <v>41</v>
      </c>
      <c r="X16" s="310">
        <v>800</v>
      </c>
      <c r="Y16" s="322" t="s">
        <v>41</v>
      </c>
      <c r="Z16" s="322" t="s">
        <v>41</v>
      </c>
      <c r="AA16" s="310">
        <v>4500</v>
      </c>
      <c r="AB16" s="322" t="s">
        <v>41</v>
      </c>
      <c r="AC16" s="322" t="s">
        <v>41</v>
      </c>
      <c r="AD16" s="323"/>
    </row>
    <row r="17" spans="2:29" x14ac:dyDescent="0.2">
      <c r="B17" s="324">
        <v>10</v>
      </c>
      <c r="C17" s="325" t="s">
        <v>9</v>
      </c>
      <c r="D17" s="326">
        <v>152.8038</v>
      </c>
      <c r="E17" s="326">
        <v>-27.5566</v>
      </c>
      <c r="F17" s="327" t="s">
        <v>40</v>
      </c>
      <c r="G17" s="204" t="s">
        <v>41</v>
      </c>
      <c r="H17" s="52">
        <v>4</v>
      </c>
      <c r="I17" s="204" t="s">
        <v>41</v>
      </c>
      <c r="J17" s="179" t="s">
        <v>41</v>
      </c>
      <c r="K17" s="52">
        <v>3</v>
      </c>
      <c r="L17" s="179" t="s">
        <v>41</v>
      </c>
      <c r="M17" s="307">
        <v>59</v>
      </c>
      <c r="N17" s="179" t="s">
        <v>41</v>
      </c>
      <c r="O17" s="309">
        <v>660</v>
      </c>
      <c r="P17" s="179" t="s">
        <v>41</v>
      </c>
      <c r="Q17" s="307">
        <v>90</v>
      </c>
      <c r="R17" s="52">
        <v>27</v>
      </c>
      <c r="S17" s="137" t="s">
        <v>41</v>
      </c>
      <c r="T17" s="52">
        <v>6</v>
      </c>
      <c r="U17" s="137" t="s">
        <v>41</v>
      </c>
      <c r="V17" s="137" t="s">
        <v>41</v>
      </c>
      <c r="W17" s="137" t="s">
        <v>41</v>
      </c>
      <c r="X17" s="52">
        <v>39</v>
      </c>
      <c r="Y17" s="322" t="s">
        <v>41</v>
      </c>
      <c r="Z17" s="322" t="s">
        <v>41</v>
      </c>
      <c r="AA17" s="52">
        <v>14</v>
      </c>
      <c r="AB17" s="322" t="s">
        <v>41</v>
      </c>
      <c r="AC17" s="322" t="s">
        <v>41</v>
      </c>
    </row>
    <row r="18" spans="2:29" ht="13.5" thickBot="1" x14ac:dyDescent="0.25">
      <c r="B18" s="328">
        <v>11</v>
      </c>
      <c r="C18" s="329" t="s">
        <v>8</v>
      </c>
      <c r="D18" s="330">
        <v>152.99189999999999</v>
      </c>
      <c r="E18" s="330">
        <v>-27.552099999999999</v>
      </c>
      <c r="F18" s="331" t="s">
        <v>102</v>
      </c>
      <c r="G18" s="245">
        <v>370</v>
      </c>
      <c r="H18" s="245">
        <v>260</v>
      </c>
      <c r="I18" s="332">
        <v>130</v>
      </c>
      <c r="J18" s="332">
        <v>70</v>
      </c>
      <c r="K18" s="333">
        <v>9500</v>
      </c>
      <c r="L18" s="311">
        <v>4200</v>
      </c>
      <c r="M18" s="311">
        <v>780</v>
      </c>
      <c r="N18" s="205">
        <v>440</v>
      </c>
      <c r="O18" s="311">
        <v>16000</v>
      </c>
      <c r="P18" s="205">
        <v>280</v>
      </c>
      <c r="Q18" s="160">
        <v>20</v>
      </c>
      <c r="R18" s="311">
        <v>790</v>
      </c>
      <c r="S18" s="311">
        <v>1200</v>
      </c>
      <c r="T18" s="311">
        <v>1100</v>
      </c>
      <c r="U18" s="311">
        <v>18000</v>
      </c>
      <c r="V18" s="205">
        <v>420</v>
      </c>
      <c r="W18" s="311">
        <v>14000</v>
      </c>
      <c r="X18" s="311">
        <v>690</v>
      </c>
      <c r="Y18" s="311">
        <v>1000</v>
      </c>
      <c r="Z18" s="311">
        <v>2900</v>
      </c>
      <c r="AA18" s="332">
        <v>160</v>
      </c>
      <c r="AB18" s="332">
        <v>140</v>
      </c>
      <c r="AC18" s="311">
        <v>1000</v>
      </c>
    </row>
    <row r="19" spans="2:29" x14ac:dyDescent="0.2">
      <c r="B19" s="334"/>
      <c r="C19" s="335"/>
      <c r="D19" s="336"/>
      <c r="E19" s="336"/>
      <c r="F19" s="337"/>
    </row>
    <row r="20" spans="2:29" x14ac:dyDescent="0.2">
      <c r="B20" s="334"/>
      <c r="C20" s="335"/>
      <c r="D20" s="336"/>
      <c r="E20" s="336"/>
      <c r="F20" s="337"/>
    </row>
    <row r="21" spans="2:29" x14ac:dyDescent="0.2">
      <c r="C21" s="49" t="s">
        <v>43</v>
      </c>
      <c r="D21" s="49"/>
      <c r="M21" s="305"/>
    </row>
    <row r="22" spans="2:29" x14ac:dyDescent="0.2">
      <c r="C22" s="52" t="s">
        <v>106</v>
      </c>
      <c r="M22" s="304"/>
    </row>
    <row r="23" spans="2:29" x14ac:dyDescent="0.2">
      <c r="C23" s="307" t="s">
        <v>45</v>
      </c>
    </row>
    <row r="24" spans="2:29" x14ac:dyDescent="0.2">
      <c r="C24" s="54" t="s">
        <v>46</v>
      </c>
      <c r="I24" s="306"/>
      <c r="W24" s="137"/>
    </row>
    <row r="25" spans="2:29" x14ac:dyDescent="0.2">
      <c r="C25" s="310" t="s">
        <v>47</v>
      </c>
      <c r="I25" s="306"/>
    </row>
    <row r="26" spans="2:29" x14ac:dyDescent="0.2">
      <c r="C26" s="56" t="s">
        <v>48</v>
      </c>
      <c r="D26" s="319"/>
    </row>
    <row r="27" spans="2:29" x14ac:dyDescent="0.2">
      <c r="C27" s="318" t="s">
        <v>49</v>
      </c>
      <c r="D27" s="319"/>
    </row>
    <row r="28" spans="2:29" x14ac:dyDescent="0.2">
      <c r="C28" s="318"/>
      <c r="D28" s="319"/>
    </row>
    <row r="29" spans="2:29" x14ac:dyDescent="0.2">
      <c r="C29" s="316"/>
      <c r="D29" s="316"/>
      <c r="E29" s="316"/>
      <c r="F29" s="316"/>
    </row>
    <row r="30" spans="2:29" x14ac:dyDescent="0.2">
      <c r="C30" s="316"/>
      <c r="D30" s="316"/>
      <c r="E30" s="316"/>
      <c r="F30" s="316"/>
    </row>
    <row r="31" spans="2:29" x14ac:dyDescent="0.2">
      <c r="C31" s="316"/>
      <c r="D31" s="316"/>
      <c r="E31" s="316"/>
      <c r="F31" s="316"/>
    </row>
    <row r="32" spans="2:29" x14ac:dyDescent="0.2">
      <c r="C32" s="316"/>
      <c r="D32" s="316"/>
      <c r="E32" s="316"/>
      <c r="F32" s="316"/>
    </row>
    <row r="33" spans="3:6" ht="13.5" thickBot="1" x14ac:dyDescent="0.25">
      <c r="C33" s="313"/>
      <c r="D33" s="313"/>
      <c r="E33" s="338"/>
      <c r="F33" s="338"/>
    </row>
    <row r="34" spans="3:6" ht="15" thickBot="1" x14ac:dyDescent="0.25">
      <c r="C34" s="60" t="s">
        <v>54</v>
      </c>
      <c r="D34" s="449" t="s">
        <v>55</v>
      </c>
      <c r="E34" s="449"/>
      <c r="F34" s="449"/>
    </row>
    <row r="35" spans="3:6" ht="36" customHeight="1" x14ac:dyDescent="0.2">
      <c r="C35" s="61" t="s">
        <v>44</v>
      </c>
      <c r="D35" s="444" t="s">
        <v>103</v>
      </c>
      <c r="E35" s="444"/>
      <c r="F35" s="444"/>
    </row>
    <row r="36" spans="3:6" ht="51.75" customHeight="1" x14ac:dyDescent="0.2">
      <c r="C36" s="177" t="s">
        <v>57</v>
      </c>
      <c r="D36" s="445" t="s">
        <v>58</v>
      </c>
      <c r="E36" s="445"/>
      <c r="F36" s="445"/>
    </row>
    <row r="37" spans="3:6" ht="35.25" customHeight="1" x14ac:dyDescent="0.2">
      <c r="C37" s="177" t="s">
        <v>59</v>
      </c>
      <c r="D37" s="445" t="s">
        <v>60</v>
      </c>
      <c r="E37" s="445"/>
      <c r="F37" s="445"/>
    </row>
    <row r="38" spans="3:6" ht="40.5" customHeight="1" thickBot="1" x14ac:dyDescent="0.25">
      <c r="C38" s="62" t="s">
        <v>47</v>
      </c>
      <c r="D38" s="446" t="s">
        <v>61</v>
      </c>
      <c r="E38" s="446"/>
      <c r="F38" s="446"/>
    </row>
    <row r="39" spans="3:6" x14ac:dyDescent="0.2">
      <c r="C39" s="63"/>
      <c r="D39" s="64"/>
      <c r="E39" s="64"/>
      <c r="F39" s="64"/>
    </row>
    <row r="40" spans="3:6" x14ac:dyDescent="0.2">
      <c r="C40" s="316"/>
      <c r="D40" s="316"/>
      <c r="E40" s="316"/>
      <c r="F40" s="316"/>
    </row>
    <row r="41" spans="3:6" x14ac:dyDescent="0.2">
      <c r="C41" s="316"/>
      <c r="D41" s="316"/>
      <c r="E41" s="316"/>
      <c r="F41" s="316"/>
    </row>
    <row r="42" spans="3:6" x14ac:dyDescent="0.2">
      <c r="D42" s="319"/>
    </row>
    <row r="43" spans="3:6" x14ac:dyDescent="0.2">
      <c r="D43" s="319"/>
    </row>
  </sheetData>
  <mergeCells count="10">
    <mergeCell ref="D35:F35"/>
    <mergeCell ref="D36:F36"/>
    <mergeCell ref="D37:F37"/>
    <mergeCell ref="D38:F38"/>
    <mergeCell ref="B6:B7"/>
    <mergeCell ref="C6:C7"/>
    <mergeCell ref="D6:D7"/>
    <mergeCell ref="E6:E7"/>
    <mergeCell ref="F6:F7"/>
    <mergeCell ref="D34:F34"/>
  </mergeCells>
  <phoneticPr fontId="51" type="noConversion"/>
  <pageMargins left="0.7" right="0.7" top="0.75" bottom="0.75" header="0.3" footer="0.3"/>
  <pageSetup paperSize="9" orientation="portrait" r:id="rId1"/>
  <headerFooter>
    <oddFooter>&amp;C_x000D_&amp;1#&amp;"Arial"&amp;10&amp;KFF0000 SECURITY LABEL: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A529-78FF-4CAC-8EF7-04891FEB7BC6}">
  <sheetPr codeName="Sheet8"/>
  <dimension ref="B2:Z43"/>
  <sheetViews>
    <sheetView workbookViewId="0">
      <pane xSplit="6" topLeftCell="G1" activePane="topRight" state="frozen"/>
      <selection pane="topRight" activeCell="A24" sqref="A24"/>
    </sheetView>
  </sheetViews>
  <sheetFormatPr defaultRowHeight="12.75" x14ac:dyDescent="0.2"/>
  <cols>
    <col min="2" max="2" width="9" style="7"/>
    <col min="3" max="3" width="20.140625" style="7" customWidth="1"/>
    <col min="4" max="4" width="10.28515625" style="7" customWidth="1"/>
    <col min="5" max="5" width="11.7109375" style="7" customWidth="1"/>
    <col min="6" max="6" width="61.28515625" style="7" customWidth="1"/>
    <col min="7" max="7" width="10.140625" bestFit="1" customWidth="1"/>
    <col min="8" max="8" width="9.85546875" bestFit="1" customWidth="1"/>
    <col min="9" max="9" width="11" bestFit="1" customWidth="1"/>
    <col min="10" max="11" width="10.140625" bestFit="1" customWidth="1"/>
    <col min="12" max="12" width="10.28515625" bestFit="1" customWidth="1"/>
    <col min="13" max="13" width="10.140625" bestFit="1" customWidth="1"/>
    <col min="15" max="15" width="10.140625" bestFit="1" customWidth="1"/>
    <col min="17" max="17" width="10.140625" bestFit="1" customWidth="1"/>
    <col min="19" max="19" width="10.140625" bestFit="1" customWidth="1"/>
    <col min="21" max="21" width="10.140625" bestFit="1" customWidth="1"/>
    <col min="23" max="23" width="10.140625" bestFit="1" customWidth="1"/>
    <col min="25" max="25" width="10.140625" customWidth="1"/>
    <col min="26" max="26" width="10.140625" bestFit="1" customWidth="1"/>
  </cols>
  <sheetData>
    <row r="2" spans="2:26" ht="18" x14ac:dyDescent="0.25">
      <c r="B2" s="3" t="s">
        <v>11</v>
      </c>
    </row>
    <row r="3" spans="2:26" ht="18" x14ac:dyDescent="0.25">
      <c r="B3" s="3" t="s">
        <v>13</v>
      </c>
    </row>
    <row r="4" spans="2:26" ht="14.25" x14ac:dyDescent="0.2">
      <c r="G4" s="7" t="s">
        <v>14</v>
      </c>
    </row>
    <row r="5" spans="2:26" ht="13.5" thickBot="1" x14ac:dyDescent="0.25">
      <c r="M5" s="300"/>
      <c r="N5" s="300"/>
      <c r="O5" s="300"/>
      <c r="P5" s="300"/>
      <c r="Q5" s="300"/>
      <c r="R5" s="300"/>
      <c r="S5" s="300"/>
      <c r="T5" s="300"/>
      <c r="U5" s="300"/>
      <c r="V5" s="300"/>
      <c r="W5" s="300"/>
      <c r="X5" s="300"/>
      <c r="Y5" s="300"/>
      <c r="Z5" s="300"/>
    </row>
    <row r="6" spans="2:26" x14ac:dyDescent="0.2">
      <c r="B6" s="447" t="s">
        <v>15</v>
      </c>
      <c r="C6" s="447" t="s">
        <v>16</v>
      </c>
      <c r="D6" s="447" t="s">
        <v>17</v>
      </c>
      <c r="E6" s="447" t="s">
        <v>18</v>
      </c>
      <c r="F6" s="447" t="s">
        <v>19</v>
      </c>
      <c r="G6" s="291" t="s">
        <v>20</v>
      </c>
      <c r="H6" s="292" t="s">
        <v>21</v>
      </c>
      <c r="I6" s="293" t="s">
        <v>22</v>
      </c>
      <c r="J6" s="294" t="s">
        <v>23</v>
      </c>
      <c r="K6" s="295" t="s">
        <v>23</v>
      </c>
      <c r="L6" s="297" t="s">
        <v>24</v>
      </c>
      <c r="M6" s="299" t="s">
        <v>24</v>
      </c>
      <c r="N6" s="299" t="s">
        <v>25</v>
      </c>
      <c r="O6" s="299" t="s">
        <v>25</v>
      </c>
      <c r="P6" s="299" t="s">
        <v>26</v>
      </c>
      <c r="Q6" s="299" t="s">
        <v>26</v>
      </c>
      <c r="R6" s="299" t="s">
        <v>27</v>
      </c>
      <c r="S6" s="299" t="s">
        <v>27</v>
      </c>
      <c r="T6" s="299" t="s">
        <v>28</v>
      </c>
      <c r="U6" s="299" t="s">
        <v>28</v>
      </c>
      <c r="V6" s="299" t="s">
        <v>66</v>
      </c>
      <c r="W6" s="299" t="s">
        <v>66</v>
      </c>
      <c r="X6" s="299" t="s">
        <v>65</v>
      </c>
      <c r="Y6" s="299" t="s">
        <v>65</v>
      </c>
      <c r="Z6" s="299" t="s">
        <v>64</v>
      </c>
    </row>
    <row r="7" spans="2:26" ht="13.5" thickBot="1" x14ac:dyDescent="0.25">
      <c r="B7" s="448" t="s">
        <v>15</v>
      </c>
      <c r="C7" s="448"/>
      <c r="D7" s="448"/>
      <c r="E7" s="448"/>
      <c r="F7" s="448"/>
      <c r="G7" s="108">
        <v>44026</v>
      </c>
      <c r="H7" s="108">
        <v>44070</v>
      </c>
      <c r="I7" s="108">
        <v>44099</v>
      </c>
      <c r="J7" s="108">
        <v>44116</v>
      </c>
      <c r="K7" s="108">
        <v>44130</v>
      </c>
      <c r="L7" s="108">
        <v>44145</v>
      </c>
      <c r="M7" s="301">
        <v>44158</v>
      </c>
      <c r="N7" s="301">
        <v>44174</v>
      </c>
      <c r="O7" s="301">
        <v>44186</v>
      </c>
      <c r="P7" s="301">
        <v>44203</v>
      </c>
      <c r="Q7" s="301">
        <v>44218</v>
      </c>
      <c r="R7" s="301">
        <v>44232</v>
      </c>
      <c r="S7" s="301">
        <v>44249</v>
      </c>
      <c r="T7" s="301">
        <v>44263</v>
      </c>
      <c r="U7" s="301">
        <v>44277</v>
      </c>
      <c r="V7" s="301">
        <v>44293</v>
      </c>
      <c r="W7" s="301">
        <v>44306</v>
      </c>
      <c r="X7" s="301">
        <v>44321</v>
      </c>
      <c r="Y7" s="301">
        <v>44337</v>
      </c>
      <c r="Z7" s="301">
        <v>44351</v>
      </c>
    </row>
    <row r="8" spans="2:26" x14ac:dyDescent="0.2">
      <c r="B8" s="11">
        <v>1</v>
      </c>
      <c r="C8" s="12" t="s">
        <v>29</v>
      </c>
      <c r="D8" s="13">
        <v>153.06549999999999</v>
      </c>
      <c r="E8" s="13">
        <v>-27.303000000000001</v>
      </c>
      <c r="F8" s="7" t="s">
        <v>108</v>
      </c>
      <c r="G8" s="204" t="s">
        <v>41</v>
      </c>
      <c r="H8" s="168">
        <v>3</v>
      </c>
      <c r="I8" s="204" t="s">
        <v>41</v>
      </c>
      <c r="J8" s="168">
        <v>15</v>
      </c>
      <c r="K8" s="296" t="s">
        <v>41</v>
      </c>
      <c r="L8" s="52" t="s">
        <v>10</v>
      </c>
      <c r="M8" s="296" t="s">
        <v>41</v>
      </c>
      <c r="N8" s="168">
        <v>12</v>
      </c>
      <c r="O8" s="296" t="s">
        <v>41</v>
      </c>
      <c r="P8" s="168">
        <v>3</v>
      </c>
      <c r="Q8" s="296" t="s">
        <v>41</v>
      </c>
      <c r="R8" s="168">
        <v>22</v>
      </c>
      <c r="S8" s="296" t="s">
        <v>41</v>
      </c>
      <c r="T8" s="168">
        <v>1</v>
      </c>
      <c r="U8" s="296" t="s">
        <v>41</v>
      </c>
      <c r="V8" s="54">
        <v>290</v>
      </c>
      <c r="W8" s="296" t="s">
        <v>41</v>
      </c>
      <c r="X8" s="52">
        <v>21</v>
      </c>
      <c r="Y8" s="296" t="s">
        <v>41</v>
      </c>
      <c r="Z8" s="53">
        <v>120</v>
      </c>
    </row>
    <row r="9" spans="2:26" x14ac:dyDescent="0.2">
      <c r="B9" s="11">
        <v>2</v>
      </c>
      <c r="C9" s="12" t="s">
        <v>0</v>
      </c>
      <c r="D9" s="13">
        <v>153.08699999999999</v>
      </c>
      <c r="E9" s="13">
        <v>-27.329699999999999</v>
      </c>
      <c r="F9" s="7" t="s">
        <v>31</v>
      </c>
      <c r="G9" s="204" t="s">
        <v>41</v>
      </c>
      <c r="H9" s="168">
        <v>13</v>
      </c>
      <c r="I9" s="204" t="s">
        <v>41</v>
      </c>
      <c r="J9" s="168">
        <v>6</v>
      </c>
      <c r="K9" s="296" t="s">
        <v>41</v>
      </c>
      <c r="L9" s="52">
        <v>9</v>
      </c>
      <c r="M9" s="296" t="s">
        <v>41</v>
      </c>
      <c r="N9" s="168">
        <v>8</v>
      </c>
      <c r="O9" s="296" t="s">
        <v>41</v>
      </c>
      <c r="P9" s="168">
        <v>19</v>
      </c>
      <c r="Q9" s="296" t="s">
        <v>41</v>
      </c>
      <c r="R9" s="53">
        <v>49</v>
      </c>
      <c r="S9" s="296" t="s">
        <v>41</v>
      </c>
      <c r="T9" s="168">
        <v>34</v>
      </c>
      <c r="U9" s="296" t="s">
        <v>41</v>
      </c>
      <c r="V9" s="302">
        <v>12000</v>
      </c>
      <c r="W9" s="296" t="s">
        <v>41</v>
      </c>
      <c r="X9" s="302">
        <v>1000</v>
      </c>
      <c r="Y9" s="296" t="s">
        <v>41</v>
      </c>
      <c r="Z9" s="303">
        <v>270</v>
      </c>
    </row>
    <row r="10" spans="2:26" x14ac:dyDescent="0.2">
      <c r="B10" s="11">
        <v>3</v>
      </c>
      <c r="C10" s="12" t="s">
        <v>1</v>
      </c>
      <c r="D10" s="13">
        <v>153.06739999999999</v>
      </c>
      <c r="E10" s="13">
        <v>-27.328900000000001</v>
      </c>
      <c r="F10" s="7" t="s">
        <v>32</v>
      </c>
      <c r="G10" s="55">
        <v>560</v>
      </c>
      <c r="H10" s="145">
        <v>36</v>
      </c>
      <c r="I10" s="145">
        <v>18</v>
      </c>
      <c r="J10" s="146">
        <v>51</v>
      </c>
      <c r="K10" s="55" t="s">
        <v>107</v>
      </c>
      <c r="L10" s="53">
        <v>140</v>
      </c>
      <c r="M10" s="168">
        <v>29</v>
      </c>
      <c r="N10" s="54">
        <v>290</v>
      </c>
      <c r="O10" s="53">
        <v>88</v>
      </c>
      <c r="P10" s="54">
        <v>360</v>
      </c>
      <c r="Q10" s="54">
        <v>330</v>
      </c>
      <c r="R10" s="53">
        <v>120</v>
      </c>
      <c r="S10" s="54">
        <v>220</v>
      </c>
      <c r="T10" s="53">
        <v>56</v>
      </c>
      <c r="U10" s="55" t="s">
        <v>107</v>
      </c>
      <c r="V10" s="302">
        <v>18000</v>
      </c>
      <c r="W10" s="54">
        <v>280</v>
      </c>
      <c r="X10" s="54">
        <v>310</v>
      </c>
      <c r="Y10" s="52">
        <v>32</v>
      </c>
      <c r="Z10" s="55">
        <v>6300</v>
      </c>
    </row>
    <row r="11" spans="2:26" x14ac:dyDescent="0.2">
      <c r="B11" s="11">
        <v>4</v>
      </c>
      <c r="C11" s="12" t="s">
        <v>2</v>
      </c>
      <c r="D11" s="13">
        <v>153.10599999999999</v>
      </c>
      <c r="E11" s="13">
        <v>-27.346900000000002</v>
      </c>
      <c r="F11" s="7" t="s">
        <v>33</v>
      </c>
      <c r="G11" s="204" t="s">
        <v>41</v>
      </c>
      <c r="H11" s="168" t="s">
        <v>10</v>
      </c>
      <c r="I11" s="204" t="s">
        <v>41</v>
      </c>
      <c r="J11" s="168" t="s">
        <v>10</v>
      </c>
      <c r="K11" s="296" t="s">
        <v>41</v>
      </c>
      <c r="L11" s="52">
        <v>1</v>
      </c>
      <c r="M11" s="296" t="s">
        <v>41</v>
      </c>
      <c r="N11" s="168">
        <v>1</v>
      </c>
      <c r="O11" s="296" t="s">
        <v>41</v>
      </c>
      <c r="P11" s="168">
        <v>20</v>
      </c>
      <c r="Q11" s="296" t="s">
        <v>41</v>
      </c>
      <c r="R11" s="168">
        <v>11</v>
      </c>
      <c r="S11" s="296" t="s">
        <v>41</v>
      </c>
      <c r="T11" s="168">
        <v>1</v>
      </c>
      <c r="U11" s="296" t="s">
        <v>41</v>
      </c>
      <c r="V11" s="302">
        <v>7600</v>
      </c>
      <c r="W11" s="296" t="s">
        <v>41</v>
      </c>
      <c r="X11" s="52">
        <v>11</v>
      </c>
      <c r="Y11" s="296" t="s">
        <v>41</v>
      </c>
      <c r="Z11" s="52">
        <v>1</v>
      </c>
    </row>
    <row r="12" spans="2:26" x14ac:dyDescent="0.2">
      <c r="B12" s="11">
        <v>5</v>
      </c>
      <c r="C12" s="12" t="s">
        <v>3</v>
      </c>
      <c r="D12" s="13">
        <v>153.17830000000001</v>
      </c>
      <c r="E12" s="13">
        <v>-27.440300000000001</v>
      </c>
      <c r="F12" s="7" t="s">
        <v>34</v>
      </c>
      <c r="G12" s="204" t="s">
        <v>41</v>
      </c>
      <c r="H12" s="241">
        <v>69</v>
      </c>
      <c r="I12" s="204" t="s">
        <v>41</v>
      </c>
      <c r="J12" s="168" t="s">
        <v>10</v>
      </c>
      <c r="K12" s="296" t="s">
        <v>41</v>
      </c>
      <c r="L12" s="52">
        <v>6</v>
      </c>
      <c r="M12" s="296" t="s">
        <v>41</v>
      </c>
      <c r="N12" s="168">
        <v>2</v>
      </c>
      <c r="O12" s="296" t="s">
        <v>41</v>
      </c>
      <c r="P12" s="168">
        <v>1</v>
      </c>
      <c r="Q12" s="296" t="s">
        <v>41</v>
      </c>
      <c r="R12" s="168" t="s">
        <v>10</v>
      </c>
      <c r="S12" s="296" t="s">
        <v>41</v>
      </c>
      <c r="T12" s="168">
        <v>4</v>
      </c>
      <c r="U12" s="296" t="s">
        <v>41</v>
      </c>
      <c r="V12" s="53">
        <v>130</v>
      </c>
      <c r="W12" s="296" t="s">
        <v>41</v>
      </c>
      <c r="X12" s="52">
        <v>18</v>
      </c>
      <c r="Y12" s="296" t="s">
        <v>41</v>
      </c>
      <c r="Z12" s="52">
        <v>19</v>
      </c>
    </row>
    <row r="13" spans="2:26" x14ac:dyDescent="0.2">
      <c r="B13" s="11">
        <v>6</v>
      </c>
      <c r="C13" s="12" t="s">
        <v>4</v>
      </c>
      <c r="D13" s="13">
        <v>153.19280000000001</v>
      </c>
      <c r="E13" s="13">
        <v>-27.4742</v>
      </c>
      <c r="F13" s="7" t="s">
        <v>101</v>
      </c>
      <c r="G13" s="204" t="s">
        <v>41</v>
      </c>
      <c r="H13" s="241">
        <v>45</v>
      </c>
      <c r="I13" s="204" t="s">
        <v>41</v>
      </c>
      <c r="J13" s="168">
        <v>8</v>
      </c>
      <c r="K13" s="296" t="s">
        <v>41</v>
      </c>
      <c r="L13" s="52">
        <v>30</v>
      </c>
      <c r="M13" s="296" t="s">
        <v>41</v>
      </c>
      <c r="N13" s="168">
        <v>38</v>
      </c>
      <c r="O13" s="296" t="s">
        <v>41</v>
      </c>
      <c r="P13" s="168">
        <v>11</v>
      </c>
      <c r="Q13" s="296" t="s">
        <v>41</v>
      </c>
      <c r="R13" s="53">
        <v>100</v>
      </c>
      <c r="S13" s="296" t="s">
        <v>41</v>
      </c>
      <c r="T13" s="54">
        <v>250</v>
      </c>
      <c r="U13" s="296" t="s">
        <v>41</v>
      </c>
      <c r="V13" s="302">
        <v>2800</v>
      </c>
      <c r="W13" s="296" t="s">
        <v>41</v>
      </c>
      <c r="X13" s="54">
        <v>440</v>
      </c>
      <c r="Y13" s="296" t="s">
        <v>41</v>
      </c>
      <c r="Z13" s="55">
        <v>2400</v>
      </c>
    </row>
    <row r="14" spans="2:26" x14ac:dyDescent="0.2">
      <c r="B14" s="11">
        <v>7</v>
      </c>
      <c r="C14" s="12" t="s">
        <v>5</v>
      </c>
      <c r="D14" s="13">
        <v>153.089</v>
      </c>
      <c r="E14" s="13">
        <v>-27.4481</v>
      </c>
      <c r="F14" s="7" t="s">
        <v>37</v>
      </c>
      <c r="G14" s="204" t="s">
        <v>41</v>
      </c>
      <c r="H14" s="168">
        <v>10</v>
      </c>
      <c r="I14" s="204" t="s">
        <v>41</v>
      </c>
      <c r="J14" s="168">
        <v>2</v>
      </c>
      <c r="K14" s="296" t="s">
        <v>41</v>
      </c>
      <c r="L14" s="52">
        <v>7</v>
      </c>
      <c r="M14" s="296" t="s">
        <v>41</v>
      </c>
      <c r="N14" s="168">
        <v>13</v>
      </c>
      <c r="O14" s="296" t="s">
        <v>41</v>
      </c>
      <c r="P14" s="53">
        <v>160</v>
      </c>
      <c r="Q14" s="296" t="s">
        <v>41</v>
      </c>
      <c r="R14" s="168">
        <v>19</v>
      </c>
      <c r="S14" s="296" t="s">
        <v>41</v>
      </c>
      <c r="T14" s="168">
        <v>6</v>
      </c>
      <c r="U14" s="296" t="s">
        <v>41</v>
      </c>
      <c r="V14" s="302">
        <v>2200</v>
      </c>
      <c r="W14" s="296" t="s">
        <v>41</v>
      </c>
      <c r="X14" s="55">
        <v>990</v>
      </c>
      <c r="Y14" s="296" t="s">
        <v>41</v>
      </c>
      <c r="Z14" s="53">
        <v>60</v>
      </c>
    </row>
    <row r="15" spans="2:26" x14ac:dyDescent="0.2">
      <c r="B15" s="11">
        <v>8</v>
      </c>
      <c r="C15" s="12" t="s">
        <v>6</v>
      </c>
      <c r="D15" s="13">
        <v>153.00899999999999</v>
      </c>
      <c r="E15" s="13">
        <v>-27.471900000000002</v>
      </c>
      <c r="F15" s="7" t="s">
        <v>38</v>
      </c>
      <c r="G15" s="204" t="s">
        <v>41</v>
      </c>
      <c r="H15" s="168">
        <v>8</v>
      </c>
      <c r="I15" s="204" t="s">
        <v>41</v>
      </c>
      <c r="J15" s="168">
        <v>3</v>
      </c>
      <c r="K15" s="296" t="s">
        <v>41</v>
      </c>
      <c r="L15" s="52">
        <v>14</v>
      </c>
      <c r="M15" s="296" t="s">
        <v>41</v>
      </c>
      <c r="N15" s="168">
        <v>36</v>
      </c>
      <c r="O15" s="296" t="s">
        <v>41</v>
      </c>
      <c r="P15" s="168">
        <v>32</v>
      </c>
      <c r="Q15" s="296" t="s">
        <v>41</v>
      </c>
      <c r="R15" s="53">
        <v>42</v>
      </c>
      <c r="S15" s="296" t="s">
        <v>41</v>
      </c>
      <c r="T15" s="168">
        <v>23</v>
      </c>
      <c r="U15" s="296" t="s">
        <v>41</v>
      </c>
      <c r="V15" s="302">
        <v>1700</v>
      </c>
      <c r="W15" s="296" t="s">
        <v>41</v>
      </c>
      <c r="X15" s="302">
        <v>1000</v>
      </c>
      <c r="Y15" s="296" t="s">
        <v>41</v>
      </c>
      <c r="Z15" s="52">
        <v>20</v>
      </c>
    </row>
    <row r="16" spans="2:26" x14ac:dyDescent="0.2">
      <c r="B16" s="11">
        <v>9</v>
      </c>
      <c r="C16" s="12" t="s">
        <v>7</v>
      </c>
      <c r="D16" s="13">
        <v>152.97130000000001</v>
      </c>
      <c r="E16" s="13">
        <v>-27.505600000000001</v>
      </c>
      <c r="F16" s="7" t="s">
        <v>39</v>
      </c>
      <c r="G16" s="204" t="s">
        <v>41</v>
      </c>
      <c r="H16" s="168">
        <v>11</v>
      </c>
      <c r="I16" s="204" t="s">
        <v>41</v>
      </c>
      <c r="J16" s="168">
        <v>6</v>
      </c>
      <c r="K16" s="296" t="s">
        <v>41</v>
      </c>
      <c r="L16" s="52">
        <v>3</v>
      </c>
      <c r="M16" s="296" t="s">
        <v>41</v>
      </c>
      <c r="N16" s="53">
        <v>120</v>
      </c>
      <c r="O16" s="296" t="s">
        <v>41</v>
      </c>
      <c r="P16" s="168">
        <v>27</v>
      </c>
      <c r="Q16" s="296" t="s">
        <v>41</v>
      </c>
      <c r="R16" s="53">
        <v>100</v>
      </c>
      <c r="S16" s="296" t="s">
        <v>41</v>
      </c>
      <c r="T16" s="168">
        <v>17</v>
      </c>
      <c r="U16" s="296" t="s">
        <v>41</v>
      </c>
      <c r="V16" s="302">
        <v>4300</v>
      </c>
      <c r="W16" s="296" t="s">
        <v>41</v>
      </c>
      <c r="X16" s="54">
        <v>330</v>
      </c>
      <c r="Y16" s="296" t="s">
        <v>41</v>
      </c>
      <c r="Z16" s="52">
        <v>23</v>
      </c>
    </row>
    <row r="17" spans="2:26" x14ac:dyDescent="0.2">
      <c r="B17" s="28">
        <v>10</v>
      </c>
      <c r="C17" s="29" t="s">
        <v>9</v>
      </c>
      <c r="D17" s="30">
        <v>152.8038</v>
      </c>
      <c r="E17" s="30">
        <v>-27.5566</v>
      </c>
      <c r="F17" s="31" t="s">
        <v>40</v>
      </c>
      <c r="G17" s="204" t="s">
        <v>41</v>
      </c>
      <c r="H17" s="168">
        <v>4</v>
      </c>
      <c r="I17" s="204" t="s">
        <v>41</v>
      </c>
      <c r="J17" s="168">
        <v>11</v>
      </c>
      <c r="K17" s="296" t="s">
        <v>41</v>
      </c>
      <c r="L17" s="52">
        <v>11</v>
      </c>
      <c r="M17" s="296" t="s">
        <v>41</v>
      </c>
      <c r="N17" s="168">
        <v>19</v>
      </c>
      <c r="O17" s="296" t="s">
        <v>41</v>
      </c>
      <c r="P17" s="168">
        <v>26</v>
      </c>
      <c r="Q17" s="296" t="s">
        <v>41</v>
      </c>
      <c r="R17" s="168">
        <v>10</v>
      </c>
      <c r="S17" s="296" t="s">
        <v>41</v>
      </c>
      <c r="T17" s="55" t="s">
        <v>107</v>
      </c>
      <c r="U17" s="296" t="s">
        <v>41</v>
      </c>
      <c r="V17" s="55">
        <v>650</v>
      </c>
      <c r="W17" s="296" t="s">
        <v>41</v>
      </c>
      <c r="X17" s="54">
        <v>400</v>
      </c>
      <c r="Y17" s="296" t="s">
        <v>41</v>
      </c>
      <c r="Z17" s="53">
        <v>130</v>
      </c>
    </row>
    <row r="18" spans="2:26" ht="13.5" thickBot="1" x14ac:dyDescent="0.25">
      <c r="B18" s="39">
        <v>11</v>
      </c>
      <c r="C18" s="40" t="s">
        <v>8</v>
      </c>
      <c r="D18" s="41">
        <v>152.99189999999999</v>
      </c>
      <c r="E18" s="41">
        <v>-27.552099999999999</v>
      </c>
      <c r="F18" s="42" t="s">
        <v>102</v>
      </c>
      <c r="G18" s="245">
        <v>470</v>
      </c>
      <c r="H18" s="262">
        <v>15</v>
      </c>
      <c r="I18" s="272">
        <v>160</v>
      </c>
      <c r="J18" s="272">
        <v>80</v>
      </c>
      <c r="K18" s="298">
        <v>3200</v>
      </c>
      <c r="L18" s="205">
        <v>270</v>
      </c>
      <c r="M18" s="205">
        <v>220</v>
      </c>
      <c r="N18" s="155">
        <v>130</v>
      </c>
      <c r="O18" s="298">
        <v>520</v>
      </c>
      <c r="P18" s="298">
        <v>650</v>
      </c>
      <c r="Q18" s="205">
        <v>230</v>
      </c>
      <c r="R18" s="298">
        <v>660</v>
      </c>
      <c r="S18" s="205">
        <v>440</v>
      </c>
      <c r="T18" s="205">
        <v>390</v>
      </c>
      <c r="U18" s="298">
        <v>20000</v>
      </c>
      <c r="V18" s="298">
        <v>4200</v>
      </c>
      <c r="W18" s="205">
        <v>310</v>
      </c>
      <c r="X18" s="298">
        <v>15000</v>
      </c>
      <c r="Y18" s="205">
        <v>350</v>
      </c>
      <c r="Z18" s="298">
        <v>550</v>
      </c>
    </row>
    <row r="19" spans="2:26" x14ac:dyDescent="0.2">
      <c r="B19" s="80"/>
      <c r="C19" s="81"/>
      <c r="D19" s="82"/>
      <c r="E19" s="82"/>
      <c r="F19" s="83"/>
    </row>
    <row r="20" spans="2:26" x14ac:dyDescent="0.2">
      <c r="B20" s="80"/>
      <c r="C20" s="81"/>
      <c r="D20" s="82"/>
      <c r="E20" s="82"/>
      <c r="F20" s="83"/>
    </row>
    <row r="21" spans="2:26" x14ac:dyDescent="0.2">
      <c r="C21" s="49" t="s">
        <v>43</v>
      </c>
      <c r="D21" s="49"/>
    </row>
    <row r="22" spans="2:26" x14ac:dyDescent="0.2">
      <c r="C22" s="52" t="s">
        <v>106</v>
      </c>
    </row>
    <row r="23" spans="2:26" x14ac:dyDescent="0.2">
      <c r="C23" s="53" t="s">
        <v>45</v>
      </c>
    </row>
    <row r="24" spans="2:26" x14ac:dyDescent="0.2">
      <c r="C24" s="54" t="s">
        <v>46</v>
      </c>
    </row>
    <row r="25" spans="2:26" x14ac:dyDescent="0.2">
      <c r="C25" s="55" t="s">
        <v>47</v>
      </c>
    </row>
    <row r="26" spans="2:26" x14ac:dyDescent="0.2">
      <c r="C26" s="56" t="s">
        <v>48</v>
      </c>
      <c r="D26" s="12"/>
    </row>
    <row r="27" spans="2:26" x14ac:dyDescent="0.2">
      <c r="C27" s="11" t="s">
        <v>49</v>
      </c>
      <c r="D27" s="12"/>
    </row>
    <row r="28" spans="2:26" x14ac:dyDescent="0.2">
      <c r="C28" s="11"/>
      <c r="D28" s="12"/>
    </row>
    <row r="29" spans="2:26" x14ac:dyDescent="0.2">
      <c r="C29"/>
      <c r="D29"/>
      <c r="E29"/>
      <c r="F29"/>
    </row>
    <row r="30" spans="2:26" x14ac:dyDescent="0.2">
      <c r="C30"/>
      <c r="D30"/>
      <c r="E30"/>
      <c r="F30"/>
    </row>
    <row r="31" spans="2:26" x14ac:dyDescent="0.2">
      <c r="C31"/>
      <c r="D31"/>
      <c r="E31"/>
      <c r="F31"/>
    </row>
    <row r="32" spans="2:26" x14ac:dyDescent="0.2">
      <c r="C32"/>
      <c r="D32"/>
      <c r="E32"/>
      <c r="F32"/>
    </row>
    <row r="33" spans="3:6" ht="13.5" thickBot="1" x14ac:dyDescent="0.25">
      <c r="C33" s="290"/>
      <c r="D33" s="290"/>
      <c r="E33" s="59"/>
      <c r="F33" s="59"/>
    </row>
    <row r="34" spans="3:6" ht="15" thickBot="1" x14ac:dyDescent="0.25">
      <c r="C34" s="60" t="s">
        <v>54</v>
      </c>
      <c r="D34" s="449" t="s">
        <v>55</v>
      </c>
      <c r="E34" s="449"/>
      <c r="F34" s="449"/>
    </row>
    <row r="35" spans="3:6" ht="17.25" customHeight="1" x14ac:dyDescent="0.2">
      <c r="C35" s="61" t="s">
        <v>44</v>
      </c>
      <c r="D35" s="444" t="s">
        <v>103</v>
      </c>
      <c r="E35" s="444"/>
      <c r="F35" s="444"/>
    </row>
    <row r="36" spans="3:6" ht="45" customHeight="1" x14ac:dyDescent="0.2">
      <c r="C36" s="177" t="s">
        <v>57</v>
      </c>
      <c r="D36" s="445" t="s">
        <v>58</v>
      </c>
      <c r="E36" s="445"/>
      <c r="F36" s="445"/>
    </row>
    <row r="37" spans="3:6" ht="31.5" customHeight="1" x14ac:dyDescent="0.2">
      <c r="C37" s="177" t="s">
        <v>59</v>
      </c>
      <c r="D37" s="445" t="s">
        <v>60</v>
      </c>
      <c r="E37" s="445"/>
      <c r="F37" s="445"/>
    </row>
    <row r="38" spans="3:6" ht="17.25" customHeight="1" thickBot="1" x14ac:dyDescent="0.25">
      <c r="C38" s="62" t="s">
        <v>47</v>
      </c>
      <c r="D38" s="446" t="s">
        <v>61</v>
      </c>
      <c r="E38" s="446"/>
      <c r="F38" s="446"/>
    </row>
    <row r="39" spans="3:6" x14ac:dyDescent="0.2">
      <c r="C39" s="63"/>
      <c r="D39" s="64"/>
      <c r="E39" s="64"/>
      <c r="F39" s="64"/>
    </row>
    <row r="40" spans="3:6" x14ac:dyDescent="0.2">
      <c r="C40"/>
      <c r="D40"/>
      <c r="E40"/>
      <c r="F40"/>
    </row>
    <row r="41" spans="3:6" x14ac:dyDescent="0.2">
      <c r="C41"/>
      <c r="D41"/>
      <c r="E41"/>
      <c r="F41"/>
    </row>
    <row r="42" spans="3:6" x14ac:dyDescent="0.2">
      <c r="D42" s="12"/>
    </row>
    <row r="43" spans="3:6" x14ac:dyDescent="0.2">
      <c r="D43" s="12"/>
    </row>
  </sheetData>
  <sheetProtection selectLockedCells="1" selectUnlockedCells="1"/>
  <mergeCells count="10">
    <mergeCell ref="D35:F35"/>
    <mergeCell ref="D36:F36"/>
    <mergeCell ref="D37:F37"/>
    <mergeCell ref="D38:F38"/>
    <mergeCell ref="B6:B7"/>
    <mergeCell ref="C6:C7"/>
    <mergeCell ref="D6:D7"/>
    <mergeCell ref="E6:E7"/>
    <mergeCell ref="F6:F7"/>
    <mergeCell ref="D34:F34"/>
  </mergeCells>
  <phoneticPr fontId="51" type="noConversion"/>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B2:Z43"/>
  <sheetViews>
    <sheetView workbookViewId="0">
      <pane xSplit="6" topLeftCell="L1" activePane="topRight" state="frozen"/>
      <selection pane="topRight" activeCell="Y21" sqref="Y21"/>
    </sheetView>
  </sheetViews>
  <sheetFormatPr defaultRowHeight="12.75" x14ac:dyDescent="0.2"/>
  <cols>
    <col min="2" max="2" width="9.140625" style="7"/>
    <col min="3" max="3" width="20.140625" style="7" customWidth="1"/>
    <col min="4" max="4" width="10.28515625" style="7" customWidth="1"/>
    <col min="5" max="5" width="11.7109375" style="7" customWidth="1"/>
    <col min="6" max="6" width="61.28515625" style="7" customWidth="1"/>
    <col min="7" max="7" width="10.140625" bestFit="1" customWidth="1"/>
    <col min="8" max="8" width="10.140625" customWidth="1"/>
    <col min="9" max="9" width="10.140625" bestFit="1" customWidth="1"/>
    <col min="11" max="11" width="10.140625" bestFit="1" customWidth="1"/>
    <col min="12" max="14" width="10.28515625" bestFit="1" customWidth="1"/>
    <col min="15" max="15" width="9.85546875" bestFit="1" customWidth="1"/>
    <col min="17" max="17" width="10.140625" bestFit="1" customWidth="1"/>
    <col min="19" max="19" width="9.85546875" bestFit="1" customWidth="1"/>
    <col min="21" max="21" width="10.140625" bestFit="1" customWidth="1"/>
    <col min="23" max="23" width="9.85546875" bestFit="1" customWidth="1"/>
    <col min="25" max="26" width="9.85546875" bestFit="1" customWidth="1"/>
  </cols>
  <sheetData>
    <row r="2" spans="2:26" ht="18" x14ac:dyDescent="0.25">
      <c r="B2" s="3" t="s">
        <v>11</v>
      </c>
    </row>
    <row r="3" spans="2:26" ht="18" x14ac:dyDescent="0.25">
      <c r="B3" s="3" t="s">
        <v>13</v>
      </c>
    </row>
    <row r="4" spans="2:26" ht="14.25" x14ac:dyDescent="0.2">
      <c r="G4" s="7" t="s">
        <v>14</v>
      </c>
    </row>
    <row r="5" spans="2:26" ht="13.5" thickBot="1" x14ac:dyDescent="0.25"/>
    <row r="6" spans="2:26" x14ac:dyDescent="0.2">
      <c r="B6" s="447" t="s">
        <v>15</v>
      </c>
      <c r="C6" s="447" t="s">
        <v>16</v>
      </c>
      <c r="D6" s="447" t="s">
        <v>17</v>
      </c>
      <c r="E6" s="447" t="s">
        <v>18</v>
      </c>
      <c r="F6" s="447" t="s">
        <v>19</v>
      </c>
      <c r="G6" s="269" t="s">
        <v>20</v>
      </c>
      <c r="H6" s="270" t="s">
        <v>21</v>
      </c>
      <c r="I6" s="271" t="s">
        <v>22</v>
      </c>
      <c r="J6" s="273" t="s">
        <v>23</v>
      </c>
      <c r="K6" s="274" t="s">
        <v>23</v>
      </c>
      <c r="L6" s="275" t="s">
        <v>24</v>
      </c>
      <c r="M6" s="276" t="s">
        <v>24</v>
      </c>
      <c r="N6" s="277" t="s">
        <v>25</v>
      </c>
      <c r="O6" s="278" t="s">
        <v>25</v>
      </c>
      <c r="P6" s="279" t="s">
        <v>26</v>
      </c>
      <c r="Q6" s="280" t="s">
        <v>26</v>
      </c>
      <c r="R6" s="281" t="s">
        <v>27</v>
      </c>
      <c r="S6" s="282" t="s">
        <v>27</v>
      </c>
      <c r="T6" s="283" t="s">
        <v>28</v>
      </c>
      <c r="U6" s="284" t="s">
        <v>28</v>
      </c>
      <c r="V6" s="285" t="s">
        <v>66</v>
      </c>
      <c r="W6" s="286" t="s">
        <v>66</v>
      </c>
      <c r="X6" s="287" t="s">
        <v>65</v>
      </c>
      <c r="Y6" s="288" t="s">
        <v>65</v>
      </c>
      <c r="Z6" s="289" t="s">
        <v>64</v>
      </c>
    </row>
    <row r="7" spans="2:26" ht="13.5" thickBot="1" x14ac:dyDescent="0.25">
      <c r="B7" s="448" t="s">
        <v>15</v>
      </c>
      <c r="C7" s="448"/>
      <c r="D7" s="448"/>
      <c r="E7" s="448"/>
      <c r="F7" s="448"/>
      <c r="G7" s="108">
        <v>43656</v>
      </c>
      <c r="H7" s="108">
        <v>43703</v>
      </c>
      <c r="I7" s="108">
        <v>43732</v>
      </c>
      <c r="J7" s="108">
        <v>43746</v>
      </c>
      <c r="K7" s="108">
        <v>43761</v>
      </c>
      <c r="L7" s="108">
        <v>43776</v>
      </c>
      <c r="M7" s="108">
        <v>43790</v>
      </c>
      <c r="N7" s="108">
        <v>43805</v>
      </c>
      <c r="O7" s="108">
        <v>43822</v>
      </c>
      <c r="P7" s="108">
        <v>43836</v>
      </c>
      <c r="Q7" s="108">
        <v>43850</v>
      </c>
      <c r="R7" s="108">
        <v>43865</v>
      </c>
      <c r="S7" s="108">
        <v>43878</v>
      </c>
      <c r="T7" s="108">
        <v>43895</v>
      </c>
      <c r="U7" s="108">
        <v>43907</v>
      </c>
      <c r="V7" s="108">
        <v>43923</v>
      </c>
      <c r="W7" s="108">
        <v>43936</v>
      </c>
      <c r="X7" s="108">
        <v>43952</v>
      </c>
      <c r="Y7" s="108">
        <v>43966</v>
      </c>
      <c r="Z7" s="108">
        <v>43997</v>
      </c>
    </row>
    <row r="8" spans="2:26" x14ac:dyDescent="0.2">
      <c r="B8" s="11">
        <v>1</v>
      </c>
      <c r="C8" s="12" t="s">
        <v>29</v>
      </c>
      <c r="D8" s="13">
        <v>153.06549999999999</v>
      </c>
      <c r="E8" s="13">
        <v>-27.303000000000001</v>
      </c>
      <c r="F8" s="7" t="s">
        <v>30</v>
      </c>
      <c r="G8" s="204" t="s">
        <v>41</v>
      </c>
      <c r="H8" s="241">
        <v>47</v>
      </c>
      <c r="I8" s="204" t="s">
        <v>41</v>
      </c>
      <c r="J8" s="168" t="s">
        <v>10</v>
      </c>
      <c r="K8" s="204" t="s">
        <v>41</v>
      </c>
      <c r="L8" s="168" t="s">
        <v>10</v>
      </c>
      <c r="M8" s="204" t="s">
        <v>41</v>
      </c>
      <c r="N8" s="168" t="s">
        <v>10</v>
      </c>
      <c r="O8" s="204" t="s">
        <v>41</v>
      </c>
      <c r="P8" s="168">
        <v>2</v>
      </c>
      <c r="Q8" s="204" t="s">
        <v>41</v>
      </c>
      <c r="R8" s="168">
        <v>6</v>
      </c>
      <c r="S8" s="204" t="s">
        <v>41</v>
      </c>
      <c r="T8" s="241">
        <v>94</v>
      </c>
      <c r="U8" s="204" t="s">
        <v>41</v>
      </c>
      <c r="V8" s="168">
        <v>14</v>
      </c>
      <c r="W8" s="204" t="s">
        <v>41</v>
      </c>
      <c r="X8" s="168">
        <v>2</v>
      </c>
      <c r="Y8" s="204" t="s">
        <v>41</v>
      </c>
      <c r="Z8" s="241">
        <v>140</v>
      </c>
    </row>
    <row r="9" spans="2:26" x14ac:dyDescent="0.2">
      <c r="B9" s="11">
        <v>2</v>
      </c>
      <c r="C9" s="12" t="s">
        <v>0</v>
      </c>
      <c r="D9" s="13">
        <v>153.08699999999999</v>
      </c>
      <c r="E9" s="13">
        <v>-27.329699999999999</v>
      </c>
      <c r="F9" s="7" t="s">
        <v>31</v>
      </c>
      <c r="G9" s="204" t="s">
        <v>41</v>
      </c>
      <c r="H9" s="168">
        <v>9</v>
      </c>
      <c r="I9" s="204" t="s">
        <v>41</v>
      </c>
      <c r="J9" s="168">
        <v>5</v>
      </c>
      <c r="K9" s="204" t="s">
        <v>41</v>
      </c>
      <c r="L9" s="168">
        <v>7</v>
      </c>
      <c r="M9" s="204" t="s">
        <v>41</v>
      </c>
      <c r="N9" s="168">
        <v>4</v>
      </c>
      <c r="O9" s="204" t="s">
        <v>41</v>
      </c>
      <c r="P9" s="168">
        <v>2</v>
      </c>
      <c r="Q9" s="204" t="s">
        <v>41</v>
      </c>
      <c r="R9" s="241">
        <v>180</v>
      </c>
      <c r="S9" s="204" t="s">
        <v>41</v>
      </c>
      <c r="T9" s="248">
        <v>4100</v>
      </c>
      <c r="U9" s="204" t="s">
        <v>41</v>
      </c>
      <c r="V9" s="168">
        <v>32</v>
      </c>
      <c r="W9" s="204" t="s">
        <v>41</v>
      </c>
      <c r="X9" s="168">
        <v>13</v>
      </c>
      <c r="Y9" s="204" t="s">
        <v>41</v>
      </c>
      <c r="Z9" s="248">
        <v>8900</v>
      </c>
    </row>
    <row r="10" spans="2:26" x14ac:dyDescent="0.2">
      <c r="B10" s="11">
        <v>3</v>
      </c>
      <c r="C10" s="12" t="s">
        <v>1</v>
      </c>
      <c r="D10" s="13">
        <v>153.06739999999999</v>
      </c>
      <c r="E10" s="13">
        <v>-27.328900000000001</v>
      </c>
      <c r="F10" s="7" t="s">
        <v>32</v>
      </c>
      <c r="G10" s="241">
        <v>43</v>
      </c>
      <c r="H10" s="168">
        <v>20</v>
      </c>
      <c r="I10" s="168">
        <v>8</v>
      </c>
      <c r="J10" s="168">
        <v>17</v>
      </c>
      <c r="K10" s="241">
        <v>130</v>
      </c>
      <c r="L10" s="241">
        <v>46</v>
      </c>
      <c r="M10" s="241">
        <v>80</v>
      </c>
      <c r="N10" s="168">
        <v>20</v>
      </c>
      <c r="O10" s="241">
        <v>59</v>
      </c>
      <c r="P10" s="241">
        <v>75</v>
      </c>
      <c r="Q10" s="248">
        <v>1200</v>
      </c>
      <c r="R10" s="248">
        <v>2800</v>
      </c>
      <c r="S10" s="241">
        <v>110</v>
      </c>
      <c r="T10" s="248">
        <v>7900</v>
      </c>
      <c r="U10" s="241">
        <v>73</v>
      </c>
      <c r="V10" s="241">
        <v>130</v>
      </c>
      <c r="W10" s="241">
        <v>60</v>
      </c>
      <c r="X10" s="241">
        <v>46</v>
      </c>
      <c r="Y10" s="241">
        <v>50</v>
      </c>
      <c r="Z10" s="248" t="s">
        <v>107</v>
      </c>
    </row>
    <row r="11" spans="2:26" x14ac:dyDescent="0.2">
      <c r="B11" s="11">
        <v>4</v>
      </c>
      <c r="C11" s="12" t="s">
        <v>2</v>
      </c>
      <c r="D11" s="13">
        <v>153.10599999999999</v>
      </c>
      <c r="E11" s="13">
        <v>-27.346900000000002</v>
      </c>
      <c r="F11" s="7" t="s">
        <v>33</v>
      </c>
      <c r="G11" s="204" t="s">
        <v>41</v>
      </c>
      <c r="H11" s="168">
        <v>2</v>
      </c>
      <c r="I11" s="204" t="s">
        <v>41</v>
      </c>
      <c r="J11" s="168">
        <v>1</v>
      </c>
      <c r="K11" s="204" t="s">
        <v>41</v>
      </c>
      <c r="L11" s="168" t="s">
        <v>10</v>
      </c>
      <c r="M11" s="204" t="s">
        <v>41</v>
      </c>
      <c r="N11" s="168">
        <v>1</v>
      </c>
      <c r="O11" s="204" t="s">
        <v>41</v>
      </c>
      <c r="P11" s="168" t="s">
        <v>10</v>
      </c>
      <c r="Q11" s="204" t="s">
        <v>41</v>
      </c>
      <c r="R11" s="248">
        <v>3600</v>
      </c>
      <c r="S11" s="204" t="s">
        <v>41</v>
      </c>
      <c r="T11" s="168">
        <v>9</v>
      </c>
      <c r="U11" s="204" t="s">
        <v>41</v>
      </c>
      <c r="V11" s="168">
        <v>8</v>
      </c>
      <c r="W11" s="204" t="s">
        <v>41</v>
      </c>
      <c r="X11" s="168">
        <v>1</v>
      </c>
      <c r="Y11" s="204" t="s">
        <v>41</v>
      </c>
      <c r="Z11" s="248">
        <v>3900</v>
      </c>
    </row>
    <row r="12" spans="2:26" x14ac:dyDescent="0.2">
      <c r="B12" s="11">
        <v>5</v>
      </c>
      <c r="C12" s="12" t="s">
        <v>3</v>
      </c>
      <c r="D12" s="13">
        <v>153.17830000000001</v>
      </c>
      <c r="E12" s="13">
        <v>-27.440300000000001</v>
      </c>
      <c r="F12" s="7" t="s">
        <v>34</v>
      </c>
      <c r="G12" s="204" t="s">
        <v>41</v>
      </c>
      <c r="H12" s="168" t="s">
        <v>10</v>
      </c>
      <c r="I12" s="204" t="s">
        <v>41</v>
      </c>
      <c r="J12" s="168">
        <v>11</v>
      </c>
      <c r="K12" s="204" t="s">
        <v>41</v>
      </c>
      <c r="L12" s="168">
        <v>2</v>
      </c>
      <c r="M12" s="204" t="s">
        <v>41</v>
      </c>
      <c r="N12" s="168" t="s">
        <v>10</v>
      </c>
      <c r="O12" s="204" t="s">
        <v>41</v>
      </c>
      <c r="P12" s="168" t="s">
        <v>10</v>
      </c>
      <c r="Q12" s="204" t="s">
        <v>41</v>
      </c>
      <c r="R12" s="168">
        <v>27</v>
      </c>
      <c r="S12" s="204" t="s">
        <v>41</v>
      </c>
      <c r="T12" s="168">
        <v>9</v>
      </c>
      <c r="U12" s="204" t="s">
        <v>41</v>
      </c>
      <c r="V12" s="168">
        <v>4</v>
      </c>
      <c r="W12" s="204" t="s">
        <v>41</v>
      </c>
      <c r="X12" s="168">
        <v>2</v>
      </c>
      <c r="Y12" s="204" t="s">
        <v>41</v>
      </c>
      <c r="Z12" s="241">
        <v>130</v>
      </c>
    </row>
    <row r="13" spans="2:26" x14ac:dyDescent="0.2">
      <c r="B13" s="11">
        <v>6</v>
      </c>
      <c r="C13" s="12" t="s">
        <v>4</v>
      </c>
      <c r="D13" s="13">
        <v>153.19280000000001</v>
      </c>
      <c r="E13" s="13">
        <v>-27.4742</v>
      </c>
      <c r="F13" s="7" t="s">
        <v>101</v>
      </c>
      <c r="G13" s="204" t="s">
        <v>41</v>
      </c>
      <c r="H13" s="168">
        <v>15</v>
      </c>
      <c r="I13" s="204" t="s">
        <v>41</v>
      </c>
      <c r="J13" s="168">
        <v>24</v>
      </c>
      <c r="K13" s="204" t="s">
        <v>41</v>
      </c>
      <c r="L13" s="168">
        <v>27</v>
      </c>
      <c r="M13" s="204" t="s">
        <v>41</v>
      </c>
      <c r="N13" s="168">
        <v>8</v>
      </c>
      <c r="O13" s="204" t="s">
        <v>41</v>
      </c>
      <c r="P13" s="168">
        <v>5</v>
      </c>
      <c r="Q13" s="204" t="s">
        <v>41</v>
      </c>
      <c r="R13" s="248">
        <v>2000</v>
      </c>
      <c r="S13" s="204" t="s">
        <v>41</v>
      </c>
      <c r="T13" s="250">
        <v>460</v>
      </c>
      <c r="U13" s="204" t="s">
        <v>41</v>
      </c>
      <c r="V13" s="241">
        <v>190</v>
      </c>
      <c r="W13" s="204" t="s">
        <v>41</v>
      </c>
      <c r="X13" s="168">
        <v>32</v>
      </c>
      <c r="Y13" s="204" t="s">
        <v>41</v>
      </c>
      <c r="Z13" s="248">
        <v>1900</v>
      </c>
    </row>
    <row r="14" spans="2:26" x14ac:dyDescent="0.2">
      <c r="B14" s="11">
        <v>7</v>
      </c>
      <c r="C14" s="12" t="s">
        <v>5</v>
      </c>
      <c r="D14" s="13">
        <v>153.089</v>
      </c>
      <c r="E14" s="13">
        <v>-27.4481</v>
      </c>
      <c r="F14" s="7" t="s">
        <v>37</v>
      </c>
      <c r="G14" s="204" t="s">
        <v>41</v>
      </c>
      <c r="H14" s="168">
        <v>2</v>
      </c>
      <c r="I14" s="204" t="s">
        <v>41</v>
      </c>
      <c r="J14" s="168">
        <v>3</v>
      </c>
      <c r="K14" s="204" t="s">
        <v>41</v>
      </c>
      <c r="L14" s="168">
        <v>3</v>
      </c>
      <c r="M14" s="204" t="s">
        <v>41</v>
      </c>
      <c r="N14" s="168" t="s">
        <v>10</v>
      </c>
      <c r="O14" s="204" t="s">
        <v>41</v>
      </c>
      <c r="P14" s="168">
        <v>5</v>
      </c>
      <c r="Q14" s="204" t="s">
        <v>41</v>
      </c>
      <c r="R14" s="248">
        <v>1100</v>
      </c>
      <c r="S14" s="204" t="s">
        <v>41</v>
      </c>
      <c r="T14" s="168">
        <v>37</v>
      </c>
      <c r="U14" s="204" t="s">
        <v>41</v>
      </c>
      <c r="V14" s="168">
        <v>13</v>
      </c>
      <c r="W14" s="204" t="s">
        <v>41</v>
      </c>
      <c r="X14" s="168">
        <v>14</v>
      </c>
      <c r="Y14" s="204" t="s">
        <v>41</v>
      </c>
      <c r="Z14" s="248">
        <v>1400</v>
      </c>
    </row>
    <row r="15" spans="2:26" x14ac:dyDescent="0.2">
      <c r="B15" s="11">
        <v>8</v>
      </c>
      <c r="C15" s="12" t="s">
        <v>6</v>
      </c>
      <c r="D15" s="13">
        <v>153.00899999999999</v>
      </c>
      <c r="E15" s="13">
        <v>-27.471900000000002</v>
      </c>
      <c r="F15" s="7" t="s">
        <v>38</v>
      </c>
      <c r="G15" s="204" t="s">
        <v>41</v>
      </c>
      <c r="H15" s="168">
        <v>2</v>
      </c>
      <c r="I15" s="204" t="s">
        <v>41</v>
      </c>
      <c r="J15" s="168">
        <v>4</v>
      </c>
      <c r="K15" s="204" t="s">
        <v>41</v>
      </c>
      <c r="L15" s="168">
        <v>18</v>
      </c>
      <c r="M15" s="204" t="s">
        <v>41</v>
      </c>
      <c r="N15" s="168">
        <v>5</v>
      </c>
      <c r="O15" s="204" t="s">
        <v>41</v>
      </c>
      <c r="P15" s="168">
        <v>3</v>
      </c>
      <c r="Q15" s="204" t="s">
        <v>41</v>
      </c>
      <c r="R15" s="250">
        <v>220</v>
      </c>
      <c r="S15" s="204" t="s">
        <v>41</v>
      </c>
      <c r="T15" s="241">
        <v>44</v>
      </c>
      <c r="U15" s="204" t="s">
        <v>41</v>
      </c>
      <c r="V15" s="168">
        <v>35</v>
      </c>
      <c r="W15" s="204" t="s">
        <v>41</v>
      </c>
      <c r="X15" s="168">
        <v>19</v>
      </c>
      <c r="Y15" s="204" t="s">
        <v>41</v>
      </c>
      <c r="Z15" s="250">
        <v>320</v>
      </c>
    </row>
    <row r="16" spans="2:26" x14ac:dyDescent="0.2">
      <c r="B16" s="11">
        <v>9</v>
      </c>
      <c r="C16" s="12" t="s">
        <v>7</v>
      </c>
      <c r="D16" s="13">
        <v>152.97130000000001</v>
      </c>
      <c r="E16" s="13">
        <v>-27.505600000000001</v>
      </c>
      <c r="F16" s="7" t="s">
        <v>39</v>
      </c>
      <c r="G16" s="204" t="s">
        <v>41</v>
      </c>
      <c r="H16" s="168">
        <v>4</v>
      </c>
      <c r="I16" s="204" t="s">
        <v>41</v>
      </c>
      <c r="J16" s="168">
        <v>8</v>
      </c>
      <c r="K16" s="204" t="s">
        <v>41</v>
      </c>
      <c r="L16" s="168">
        <v>22</v>
      </c>
      <c r="M16" s="204" t="s">
        <v>41</v>
      </c>
      <c r="N16" s="168">
        <v>10</v>
      </c>
      <c r="O16" s="204" t="s">
        <v>41</v>
      </c>
      <c r="P16" s="168">
        <v>4</v>
      </c>
      <c r="Q16" s="204" t="s">
        <v>41</v>
      </c>
      <c r="R16" s="241">
        <v>120</v>
      </c>
      <c r="S16" s="204" t="s">
        <v>41</v>
      </c>
      <c r="T16" s="168">
        <v>35</v>
      </c>
      <c r="U16" s="204" t="s">
        <v>41</v>
      </c>
      <c r="V16" s="168">
        <v>36</v>
      </c>
      <c r="W16" s="204" t="s">
        <v>41</v>
      </c>
      <c r="X16" s="204" t="s">
        <v>41</v>
      </c>
      <c r="Y16" s="204" t="s">
        <v>41</v>
      </c>
      <c r="Z16" s="250">
        <v>240</v>
      </c>
    </row>
    <row r="17" spans="2:26" x14ac:dyDescent="0.2">
      <c r="B17" s="28">
        <v>10</v>
      </c>
      <c r="C17" s="29" t="s">
        <v>9</v>
      </c>
      <c r="D17" s="30">
        <v>152.8038</v>
      </c>
      <c r="E17" s="30">
        <v>-27.5566</v>
      </c>
      <c r="F17" s="31" t="s">
        <v>40</v>
      </c>
      <c r="G17" s="204" t="s">
        <v>41</v>
      </c>
      <c r="H17" s="168">
        <v>13</v>
      </c>
      <c r="I17" s="204" t="s">
        <v>41</v>
      </c>
      <c r="J17" s="168">
        <v>11</v>
      </c>
      <c r="K17" s="204" t="s">
        <v>41</v>
      </c>
      <c r="L17" s="168">
        <v>5</v>
      </c>
      <c r="M17" s="204" t="s">
        <v>41</v>
      </c>
      <c r="N17" s="168">
        <v>3</v>
      </c>
      <c r="O17" s="204" t="s">
        <v>41</v>
      </c>
      <c r="P17" s="168">
        <v>4</v>
      </c>
      <c r="Q17" s="204" t="s">
        <v>41</v>
      </c>
      <c r="R17" s="241">
        <v>100</v>
      </c>
      <c r="S17" s="204" t="s">
        <v>41</v>
      </c>
      <c r="T17" s="250">
        <v>230</v>
      </c>
      <c r="U17" s="204" t="s">
        <v>41</v>
      </c>
      <c r="V17" s="250">
        <v>320</v>
      </c>
      <c r="W17" s="204" t="s">
        <v>41</v>
      </c>
      <c r="X17" s="168">
        <v>28</v>
      </c>
      <c r="Y17" s="204" t="s">
        <v>41</v>
      </c>
      <c r="Z17" s="168">
        <v>12</v>
      </c>
    </row>
    <row r="18" spans="2:26" ht="13.5" thickBot="1" x14ac:dyDescent="0.25">
      <c r="B18" s="39">
        <v>11</v>
      </c>
      <c r="C18" s="40" t="s">
        <v>8</v>
      </c>
      <c r="D18" s="41">
        <v>152.99189999999999</v>
      </c>
      <c r="E18" s="41">
        <v>-27.552099999999999</v>
      </c>
      <c r="F18" s="42" t="s">
        <v>102</v>
      </c>
      <c r="G18" s="245">
        <v>320</v>
      </c>
      <c r="H18" s="272">
        <v>64</v>
      </c>
      <c r="I18" s="272">
        <v>150</v>
      </c>
      <c r="J18" s="272">
        <v>64</v>
      </c>
      <c r="K18" s="272">
        <v>120</v>
      </c>
      <c r="L18" s="272">
        <v>100</v>
      </c>
      <c r="M18" s="272">
        <v>100</v>
      </c>
      <c r="N18" s="245">
        <v>220</v>
      </c>
      <c r="O18" s="245">
        <v>360</v>
      </c>
      <c r="P18" s="245">
        <v>310</v>
      </c>
      <c r="Q18" s="240">
        <v>1500</v>
      </c>
      <c r="R18" s="240">
        <v>4200</v>
      </c>
      <c r="S18" s="245">
        <v>330</v>
      </c>
      <c r="T18" s="240">
        <v>1800</v>
      </c>
      <c r="U18" s="240">
        <v>820</v>
      </c>
      <c r="V18" s="240">
        <v>1400</v>
      </c>
      <c r="W18" s="240">
        <v>620</v>
      </c>
      <c r="X18" s="245">
        <v>460</v>
      </c>
      <c r="Y18" s="272">
        <v>180</v>
      </c>
      <c r="Z18" s="240">
        <v>22000</v>
      </c>
    </row>
    <row r="19" spans="2:26" x14ac:dyDescent="0.2">
      <c r="B19" s="80"/>
      <c r="C19" s="81"/>
      <c r="D19" s="82"/>
      <c r="E19" s="82"/>
      <c r="F19" s="83"/>
    </row>
    <row r="20" spans="2:26" x14ac:dyDescent="0.2">
      <c r="B20" s="80"/>
      <c r="C20" s="81"/>
      <c r="D20" s="82"/>
      <c r="E20" s="82"/>
      <c r="F20" s="83"/>
    </row>
    <row r="21" spans="2:26" x14ac:dyDescent="0.2">
      <c r="C21" s="49" t="s">
        <v>43</v>
      </c>
      <c r="D21" s="49"/>
    </row>
    <row r="22" spans="2:26" x14ac:dyDescent="0.2">
      <c r="C22" s="52" t="s">
        <v>106</v>
      </c>
    </row>
    <row r="23" spans="2:26" x14ac:dyDescent="0.2">
      <c r="C23" s="53" t="s">
        <v>45</v>
      </c>
    </row>
    <row r="24" spans="2:26" x14ac:dyDescent="0.2">
      <c r="C24" s="54" t="s">
        <v>46</v>
      </c>
    </row>
    <row r="25" spans="2:26" x14ac:dyDescent="0.2">
      <c r="C25" s="55" t="s">
        <v>47</v>
      </c>
    </row>
    <row r="26" spans="2:26" x14ac:dyDescent="0.2">
      <c r="C26" s="56" t="s">
        <v>48</v>
      </c>
      <c r="D26" s="12"/>
    </row>
    <row r="27" spans="2:26" x14ac:dyDescent="0.2">
      <c r="C27" s="11" t="s">
        <v>49</v>
      </c>
      <c r="D27" s="12"/>
    </row>
    <row r="28" spans="2:26" x14ac:dyDescent="0.2">
      <c r="C28" s="11"/>
      <c r="D28" s="12"/>
    </row>
    <row r="29" spans="2:26" x14ac:dyDescent="0.2">
      <c r="C29"/>
      <c r="D29"/>
      <c r="E29"/>
      <c r="F29"/>
    </row>
    <row r="30" spans="2:26" x14ac:dyDescent="0.2">
      <c r="C30"/>
      <c r="D30"/>
      <c r="E30"/>
      <c r="F30"/>
    </row>
    <row r="31" spans="2:26" x14ac:dyDescent="0.2">
      <c r="C31"/>
      <c r="D31"/>
      <c r="E31"/>
      <c r="F31"/>
    </row>
    <row r="32" spans="2:26" x14ac:dyDescent="0.2">
      <c r="C32"/>
      <c r="D32"/>
      <c r="E32"/>
      <c r="F32"/>
    </row>
    <row r="33" spans="3:6" ht="13.5" thickBot="1" x14ac:dyDescent="0.25">
      <c r="C33" s="268"/>
      <c r="D33" s="268"/>
      <c r="E33" s="59"/>
      <c r="F33" s="59"/>
    </row>
    <row r="34" spans="3:6" ht="15" thickBot="1" x14ac:dyDescent="0.25">
      <c r="C34" s="60" t="s">
        <v>54</v>
      </c>
      <c r="D34" s="449" t="s">
        <v>55</v>
      </c>
      <c r="E34" s="449"/>
      <c r="F34" s="449"/>
    </row>
    <row r="35" spans="3:6" ht="17.25" customHeight="1" x14ac:dyDescent="0.2">
      <c r="C35" s="61" t="s">
        <v>44</v>
      </c>
      <c r="D35" s="444" t="s">
        <v>103</v>
      </c>
      <c r="E35" s="444"/>
      <c r="F35" s="444"/>
    </row>
    <row r="36" spans="3:6" ht="45" customHeight="1" x14ac:dyDescent="0.2">
      <c r="C36" s="177" t="s">
        <v>57</v>
      </c>
      <c r="D36" s="445" t="s">
        <v>58</v>
      </c>
      <c r="E36" s="445"/>
      <c r="F36" s="445"/>
    </row>
    <row r="37" spans="3:6" ht="31.5" customHeight="1" x14ac:dyDescent="0.2">
      <c r="C37" s="177" t="s">
        <v>59</v>
      </c>
      <c r="D37" s="445" t="s">
        <v>60</v>
      </c>
      <c r="E37" s="445"/>
      <c r="F37" s="445"/>
    </row>
    <row r="38" spans="3:6" ht="17.25" customHeight="1" thickBot="1" x14ac:dyDescent="0.25">
      <c r="C38" s="62" t="s">
        <v>47</v>
      </c>
      <c r="D38" s="446" t="s">
        <v>61</v>
      </c>
      <c r="E38" s="446"/>
      <c r="F38" s="446"/>
    </row>
    <row r="39" spans="3:6" x14ac:dyDescent="0.2">
      <c r="C39" s="63"/>
      <c r="D39" s="64"/>
      <c r="E39" s="64"/>
      <c r="F39" s="64"/>
    </row>
    <row r="40" spans="3:6" x14ac:dyDescent="0.2">
      <c r="C40"/>
      <c r="D40"/>
      <c r="E40"/>
      <c r="F40"/>
    </row>
    <row r="41" spans="3:6" x14ac:dyDescent="0.2">
      <c r="C41"/>
      <c r="D41"/>
      <c r="E41"/>
      <c r="F41"/>
    </row>
    <row r="42" spans="3:6" x14ac:dyDescent="0.2">
      <c r="D42" s="12"/>
    </row>
    <row r="43" spans="3:6" x14ac:dyDescent="0.2">
      <c r="D43" s="12"/>
    </row>
  </sheetData>
  <sheetProtection password="91FB" sheet="1" objects="1" scenarios="1"/>
  <mergeCells count="10">
    <mergeCell ref="D35:F35"/>
    <mergeCell ref="D36:F36"/>
    <mergeCell ref="D37:F37"/>
    <mergeCell ref="D38:F38"/>
    <mergeCell ref="B6:B7"/>
    <mergeCell ref="C6:C7"/>
    <mergeCell ref="D6:D7"/>
    <mergeCell ref="E6:E7"/>
    <mergeCell ref="F6:F7"/>
    <mergeCell ref="D34:F34"/>
  </mergeCells>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B2:Z43"/>
  <sheetViews>
    <sheetView workbookViewId="0">
      <pane xSplit="6" topLeftCell="P1" activePane="topRight" state="frozen"/>
      <selection pane="topRight" activeCell="G6" sqref="G6"/>
    </sheetView>
  </sheetViews>
  <sheetFormatPr defaultRowHeight="12.75" x14ac:dyDescent="0.2"/>
  <cols>
    <col min="2" max="2" width="9.140625" style="7"/>
    <col min="3" max="3" width="20.140625" style="7" customWidth="1"/>
    <col min="4" max="4" width="10.28515625" style="7" customWidth="1"/>
    <col min="5" max="5" width="11.7109375" style="7" customWidth="1"/>
    <col min="6" max="6" width="61.28515625" style="7" customWidth="1"/>
    <col min="7" max="7" width="10.140625" bestFit="1" customWidth="1"/>
    <col min="8" max="8" width="10.140625" customWidth="1"/>
    <col min="9" max="9" width="10.140625" bestFit="1" customWidth="1"/>
    <col min="10" max="10" width="9.140625" bestFit="1" customWidth="1"/>
    <col min="11" max="11" width="10.140625" bestFit="1" customWidth="1"/>
    <col min="12" max="12" width="10.28515625" bestFit="1" customWidth="1"/>
    <col min="13" max="13" width="10.140625" bestFit="1" customWidth="1"/>
    <col min="15" max="15" width="10.140625" bestFit="1" customWidth="1"/>
    <col min="17" max="19" width="10.140625" bestFit="1" customWidth="1"/>
    <col min="21" max="21" width="10.140625" bestFit="1" customWidth="1"/>
    <col min="23" max="26" width="10.140625" bestFit="1" customWidth="1"/>
  </cols>
  <sheetData>
    <row r="2" spans="2:26" ht="18" x14ac:dyDescent="0.25">
      <c r="B2" s="3" t="s">
        <v>11</v>
      </c>
    </row>
    <row r="3" spans="2:26" ht="18" x14ac:dyDescent="0.25">
      <c r="B3" s="3" t="s">
        <v>13</v>
      </c>
    </row>
    <row r="4" spans="2:26" ht="14.25" x14ac:dyDescent="0.2">
      <c r="G4" s="7" t="s">
        <v>14</v>
      </c>
    </row>
    <row r="5" spans="2:26" ht="13.5" thickBot="1" x14ac:dyDescent="0.25"/>
    <row r="6" spans="2:26" x14ac:dyDescent="0.2">
      <c r="B6" s="447" t="s">
        <v>15</v>
      </c>
      <c r="C6" s="447" t="s">
        <v>16</v>
      </c>
      <c r="D6" s="447" t="s">
        <v>17</v>
      </c>
      <c r="E6" s="447" t="s">
        <v>18</v>
      </c>
      <c r="F6" s="447" t="s">
        <v>19</v>
      </c>
      <c r="G6" s="239" t="s">
        <v>20</v>
      </c>
      <c r="H6" s="239" t="s">
        <v>21</v>
      </c>
      <c r="I6" s="242" t="s">
        <v>22</v>
      </c>
      <c r="J6" s="244" t="s">
        <v>23</v>
      </c>
      <c r="K6" s="246" t="s">
        <v>23</v>
      </c>
      <c r="L6" s="247" t="s">
        <v>24</v>
      </c>
      <c r="M6" s="249" t="s">
        <v>24</v>
      </c>
      <c r="N6" s="251" t="s">
        <v>25</v>
      </c>
      <c r="O6" s="252" t="s">
        <v>25</v>
      </c>
      <c r="P6" s="256" t="s">
        <v>26</v>
      </c>
      <c r="Q6" s="257" t="s">
        <v>26</v>
      </c>
      <c r="R6" s="258" t="s">
        <v>26</v>
      </c>
      <c r="S6" s="259" t="s">
        <v>27</v>
      </c>
      <c r="T6" s="260" t="s">
        <v>28</v>
      </c>
      <c r="U6" s="261" t="s">
        <v>28</v>
      </c>
      <c r="V6" s="263" t="s">
        <v>66</v>
      </c>
      <c r="W6" s="264" t="s">
        <v>66</v>
      </c>
      <c r="X6" s="265" t="s">
        <v>66</v>
      </c>
      <c r="Y6" s="266" t="s">
        <v>65</v>
      </c>
      <c r="Z6" s="267" t="s">
        <v>64</v>
      </c>
    </row>
    <row r="7" spans="2:26" ht="13.5" thickBot="1" x14ac:dyDescent="0.25">
      <c r="B7" s="448" t="s">
        <v>15</v>
      </c>
      <c r="C7" s="448"/>
      <c r="D7" s="448"/>
      <c r="E7" s="448"/>
      <c r="F7" s="448"/>
      <c r="G7" s="108">
        <v>43294</v>
      </c>
      <c r="H7" s="108">
        <v>43332</v>
      </c>
      <c r="I7" s="108">
        <v>43363</v>
      </c>
      <c r="J7" s="108">
        <v>43378</v>
      </c>
      <c r="K7" s="108">
        <v>43396</v>
      </c>
      <c r="L7" s="108">
        <v>43409</v>
      </c>
      <c r="M7" s="108">
        <v>43423</v>
      </c>
      <c r="N7" s="108">
        <v>43438</v>
      </c>
      <c r="O7" s="108">
        <v>43453</v>
      </c>
      <c r="P7" s="108">
        <v>43467</v>
      </c>
      <c r="Q7" s="108">
        <v>43486</v>
      </c>
      <c r="R7" s="108">
        <v>43496</v>
      </c>
      <c r="S7" s="108">
        <v>43511</v>
      </c>
      <c r="T7" s="108">
        <v>43525</v>
      </c>
      <c r="U7" s="108">
        <v>43539</v>
      </c>
      <c r="V7" s="108">
        <v>43556</v>
      </c>
      <c r="W7" s="108">
        <v>43570</v>
      </c>
      <c r="X7" s="108">
        <v>43585</v>
      </c>
      <c r="Y7" s="108">
        <v>43599</v>
      </c>
      <c r="Z7" s="108">
        <v>43629</v>
      </c>
    </row>
    <row r="8" spans="2:26" x14ac:dyDescent="0.2">
      <c r="B8" s="11">
        <v>1</v>
      </c>
      <c r="C8" s="12" t="s">
        <v>29</v>
      </c>
      <c r="D8" s="13">
        <v>153.06549999999999</v>
      </c>
      <c r="E8" s="13">
        <v>-27.303000000000001</v>
      </c>
      <c r="F8" s="7" t="s">
        <v>30</v>
      </c>
      <c r="G8" s="204" t="s">
        <v>41</v>
      </c>
      <c r="H8" s="243">
        <v>4</v>
      </c>
      <c r="I8" s="204" t="s">
        <v>41</v>
      </c>
      <c r="J8" s="241">
        <v>160</v>
      </c>
      <c r="K8" s="204" t="s">
        <v>41</v>
      </c>
      <c r="L8" s="168">
        <v>4</v>
      </c>
      <c r="M8" s="204" t="s">
        <v>41</v>
      </c>
      <c r="N8" s="243" t="s">
        <v>10</v>
      </c>
      <c r="O8" s="204" t="s">
        <v>41</v>
      </c>
      <c r="P8" s="243">
        <v>3</v>
      </c>
      <c r="Q8" s="204" t="s">
        <v>41</v>
      </c>
      <c r="R8" s="243">
        <v>1</v>
      </c>
      <c r="S8" s="204" t="s">
        <v>41</v>
      </c>
      <c r="T8" s="243">
        <v>3</v>
      </c>
      <c r="U8" s="204" t="s">
        <v>41</v>
      </c>
      <c r="V8" s="243">
        <v>34</v>
      </c>
      <c r="W8" s="204" t="s">
        <v>41</v>
      </c>
      <c r="X8" s="243">
        <v>2</v>
      </c>
      <c r="Y8" s="204" t="s">
        <v>41</v>
      </c>
      <c r="Z8" s="243">
        <v>9</v>
      </c>
    </row>
    <row r="9" spans="2:26" x14ac:dyDescent="0.2">
      <c r="B9" s="11">
        <v>2</v>
      </c>
      <c r="C9" s="12" t="s">
        <v>0</v>
      </c>
      <c r="D9" s="13">
        <v>153.08699999999999</v>
      </c>
      <c r="E9" s="13">
        <v>-27.329699999999999</v>
      </c>
      <c r="F9" s="7" t="s">
        <v>31</v>
      </c>
      <c r="G9" s="204" t="s">
        <v>41</v>
      </c>
      <c r="H9" s="114">
        <v>6</v>
      </c>
      <c r="I9" s="204" t="s">
        <v>41</v>
      </c>
      <c r="J9" s="241">
        <v>57</v>
      </c>
      <c r="K9" s="204" t="s">
        <v>41</v>
      </c>
      <c r="L9" s="168">
        <v>16</v>
      </c>
      <c r="M9" s="204" t="s">
        <v>41</v>
      </c>
      <c r="N9" s="114">
        <v>7</v>
      </c>
      <c r="O9" s="204" t="s">
        <v>41</v>
      </c>
      <c r="P9" s="114">
        <v>7</v>
      </c>
      <c r="Q9" s="204" t="s">
        <v>41</v>
      </c>
      <c r="R9" s="114">
        <v>7</v>
      </c>
      <c r="S9" s="204" t="s">
        <v>41</v>
      </c>
      <c r="T9" s="114">
        <v>6</v>
      </c>
      <c r="U9" s="204" t="s">
        <v>41</v>
      </c>
      <c r="V9" s="114">
        <v>8</v>
      </c>
      <c r="W9" s="204" t="s">
        <v>41</v>
      </c>
      <c r="X9" s="114">
        <v>4</v>
      </c>
      <c r="Y9" s="204" t="s">
        <v>41</v>
      </c>
      <c r="Z9" s="114">
        <v>2</v>
      </c>
    </row>
    <row r="10" spans="2:26" x14ac:dyDescent="0.2">
      <c r="B10" s="11">
        <v>3</v>
      </c>
      <c r="C10" s="12" t="s">
        <v>1</v>
      </c>
      <c r="D10" s="13">
        <v>153.06739999999999</v>
      </c>
      <c r="E10" s="13">
        <v>-27.328900000000001</v>
      </c>
      <c r="F10" s="7" t="s">
        <v>32</v>
      </c>
      <c r="G10" s="241">
        <v>140</v>
      </c>
      <c r="H10" s="114">
        <v>30</v>
      </c>
      <c r="I10" s="241">
        <v>45</v>
      </c>
      <c r="J10" s="241">
        <v>150</v>
      </c>
      <c r="K10" s="248">
        <v>680</v>
      </c>
      <c r="L10" s="241">
        <v>190</v>
      </c>
      <c r="M10" s="241">
        <v>160</v>
      </c>
      <c r="N10" s="150">
        <v>58</v>
      </c>
      <c r="O10" s="248">
        <v>600</v>
      </c>
      <c r="P10" s="114">
        <v>36</v>
      </c>
      <c r="Q10" s="241">
        <v>72</v>
      </c>
      <c r="R10" s="241">
        <v>64</v>
      </c>
      <c r="S10" s="241">
        <v>100</v>
      </c>
      <c r="T10" s="168">
        <v>32</v>
      </c>
      <c r="U10" s="241">
        <v>180</v>
      </c>
      <c r="V10" s="150">
        <v>53</v>
      </c>
      <c r="W10" s="241">
        <v>52</v>
      </c>
      <c r="X10" s="168">
        <v>32</v>
      </c>
      <c r="Y10" s="241">
        <v>160</v>
      </c>
      <c r="Z10" s="168">
        <v>22</v>
      </c>
    </row>
    <row r="11" spans="2:26" x14ac:dyDescent="0.2">
      <c r="B11" s="11">
        <v>4</v>
      </c>
      <c r="C11" s="12" t="s">
        <v>2</v>
      </c>
      <c r="D11" s="13">
        <v>153.10599999999999</v>
      </c>
      <c r="E11" s="13">
        <v>-27.346900000000002</v>
      </c>
      <c r="F11" s="7" t="s">
        <v>33</v>
      </c>
      <c r="G11" s="204" t="s">
        <v>41</v>
      </c>
      <c r="H11" s="148">
        <v>2</v>
      </c>
      <c r="I11" s="204" t="s">
        <v>41</v>
      </c>
      <c r="J11" s="148">
        <v>3</v>
      </c>
      <c r="K11" s="204" t="s">
        <v>41</v>
      </c>
      <c r="L11" s="148">
        <v>5</v>
      </c>
      <c r="M11" s="204" t="s">
        <v>41</v>
      </c>
      <c r="N11" s="148">
        <v>3</v>
      </c>
      <c r="O11" s="204" t="s">
        <v>41</v>
      </c>
      <c r="P11" s="148">
        <v>3</v>
      </c>
      <c r="Q11" s="204" t="s">
        <v>41</v>
      </c>
      <c r="R11" s="148" t="s">
        <v>10</v>
      </c>
      <c r="S11" s="204" t="s">
        <v>41</v>
      </c>
      <c r="T11" s="148">
        <v>1</v>
      </c>
      <c r="U11" s="204" t="s">
        <v>41</v>
      </c>
      <c r="V11" s="148">
        <v>10</v>
      </c>
      <c r="W11" s="204" t="s">
        <v>41</v>
      </c>
      <c r="X11" s="148" t="s">
        <v>10</v>
      </c>
      <c r="Y11" s="204" t="s">
        <v>41</v>
      </c>
      <c r="Z11" s="148">
        <v>1</v>
      </c>
    </row>
    <row r="12" spans="2:26" x14ac:dyDescent="0.2">
      <c r="B12" s="11">
        <v>5</v>
      </c>
      <c r="C12" s="12" t="s">
        <v>3</v>
      </c>
      <c r="D12" s="13">
        <v>153.17830000000001</v>
      </c>
      <c r="E12" s="13">
        <v>-27.440300000000001</v>
      </c>
      <c r="F12" s="7" t="s">
        <v>34</v>
      </c>
      <c r="G12" s="204" t="s">
        <v>41</v>
      </c>
      <c r="H12" s="114">
        <v>2</v>
      </c>
      <c r="I12" s="204" t="s">
        <v>41</v>
      </c>
      <c r="J12" s="241">
        <v>110</v>
      </c>
      <c r="K12" s="204" t="s">
        <v>41</v>
      </c>
      <c r="L12" s="250">
        <v>460</v>
      </c>
      <c r="M12" s="204" t="s">
        <v>41</v>
      </c>
      <c r="N12" s="114">
        <v>39</v>
      </c>
      <c r="O12" s="204" t="s">
        <v>41</v>
      </c>
      <c r="P12" s="114">
        <v>3</v>
      </c>
      <c r="Q12" s="204" t="s">
        <v>41</v>
      </c>
      <c r="R12" s="114" t="s">
        <v>10</v>
      </c>
      <c r="S12" s="204" t="s">
        <v>41</v>
      </c>
      <c r="T12" s="150">
        <v>46</v>
      </c>
      <c r="U12" s="204" t="s">
        <v>41</v>
      </c>
      <c r="V12" s="114">
        <v>10</v>
      </c>
      <c r="W12" s="204" t="s">
        <v>41</v>
      </c>
      <c r="X12" s="114">
        <v>1</v>
      </c>
      <c r="Y12" s="204" t="s">
        <v>41</v>
      </c>
      <c r="Z12" s="114">
        <v>3</v>
      </c>
    </row>
    <row r="13" spans="2:26" x14ac:dyDescent="0.2">
      <c r="B13" s="11">
        <v>6</v>
      </c>
      <c r="C13" s="12" t="s">
        <v>4</v>
      </c>
      <c r="D13" s="13">
        <v>153.19280000000001</v>
      </c>
      <c r="E13" s="13">
        <v>-27.4742</v>
      </c>
      <c r="F13" s="7" t="s">
        <v>101</v>
      </c>
      <c r="G13" s="204" t="s">
        <v>41</v>
      </c>
      <c r="H13" s="114">
        <v>17</v>
      </c>
      <c r="I13" s="204" t="s">
        <v>41</v>
      </c>
      <c r="J13" s="241">
        <v>51</v>
      </c>
      <c r="K13" s="204" t="s">
        <v>41</v>
      </c>
      <c r="L13" s="168">
        <v>23</v>
      </c>
      <c r="M13" s="204" t="s">
        <v>41</v>
      </c>
      <c r="N13" s="114">
        <v>2</v>
      </c>
      <c r="O13" s="204" t="s">
        <v>41</v>
      </c>
      <c r="P13" s="114">
        <v>29</v>
      </c>
      <c r="Q13" s="204" t="s">
        <v>41</v>
      </c>
      <c r="R13" s="114">
        <v>33</v>
      </c>
      <c r="S13" s="204" t="s">
        <v>41</v>
      </c>
      <c r="T13" s="114">
        <v>25</v>
      </c>
      <c r="U13" s="204" t="s">
        <v>41</v>
      </c>
      <c r="V13" s="114">
        <v>13</v>
      </c>
      <c r="W13" s="204" t="s">
        <v>41</v>
      </c>
      <c r="X13" s="150">
        <v>62</v>
      </c>
      <c r="Y13" s="204" t="s">
        <v>41</v>
      </c>
      <c r="Z13" s="114">
        <v>36</v>
      </c>
    </row>
    <row r="14" spans="2:26" x14ac:dyDescent="0.2">
      <c r="B14" s="11">
        <v>7</v>
      </c>
      <c r="C14" s="12" t="s">
        <v>5</v>
      </c>
      <c r="D14" s="13">
        <v>153.089</v>
      </c>
      <c r="E14" s="13">
        <v>-27.4481</v>
      </c>
      <c r="F14" s="7" t="s">
        <v>37</v>
      </c>
      <c r="G14" s="204" t="s">
        <v>41</v>
      </c>
      <c r="H14" s="114">
        <v>3</v>
      </c>
      <c r="I14" s="204" t="s">
        <v>41</v>
      </c>
      <c r="J14" s="114">
        <v>19</v>
      </c>
      <c r="K14" s="204" t="s">
        <v>41</v>
      </c>
      <c r="L14" s="114">
        <v>6</v>
      </c>
      <c r="M14" s="204" t="s">
        <v>41</v>
      </c>
      <c r="N14" s="114">
        <v>22</v>
      </c>
      <c r="O14" s="204" t="s">
        <v>41</v>
      </c>
      <c r="P14" s="114">
        <v>5</v>
      </c>
      <c r="Q14" s="204" t="s">
        <v>41</v>
      </c>
      <c r="R14" s="114">
        <v>7</v>
      </c>
      <c r="S14" s="204" t="s">
        <v>41</v>
      </c>
      <c r="T14" s="114">
        <v>11</v>
      </c>
      <c r="U14" s="204" t="s">
        <v>41</v>
      </c>
      <c r="V14" s="114">
        <v>31</v>
      </c>
      <c r="W14" s="204" t="s">
        <v>41</v>
      </c>
      <c r="X14" s="114">
        <v>10</v>
      </c>
      <c r="Y14" s="204" t="s">
        <v>41</v>
      </c>
      <c r="Z14" s="114">
        <v>13</v>
      </c>
    </row>
    <row r="15" spans="2:26" x14ac:dyDescent="0.2">
      <c r="B15" s="11">
        <v>8</v>
      </c>
      <c r="C15" s="12" t="s">
        <v>6</v>
      </c>
      <c r="D15" s="13">
        <v>153.00899999999999</v>
      </c>
      <c r="E15" s="13">
        <v>-27.471900000000002</v>
      </c>
      <c r="F15" s="7" t="s">
        <v>38</v>
      </c>
      <c r="G15" s="204" t="s">
        <v>41</v>
      </c>
      <c r="H15" s="114">
        <v>29</v>
      </c>
      <c r="I15" s="204" t="s">
        <v>41</v>
      </c>
      <c r="J15" s="114">
        <v>13</v>
      </c>
      <c r="K15" s="204" t="s">
        <v>41</v>
      </c>
      <c r="L15" s="114">
        <v>13</v>
      </c>
      <c r="M15" s="204" t="s">
        <v>41</v>
      </c>
      <c r="N15" s="114">
        <v>35</v>
      </c>
      <c r="O15" s="204" t="s">
        <v>41</v>
      </c>
      <c r="P15" s="114">
        <v>9</v>
      </c>
      <c r="Q15" s="204" t="s">
        <v>41</v>
      </c>
      <c r="R15" s="114">
        <v>5</v>
      </c>
      <c r="S15" s="204" t="s">
        <v>41</v>
      </c>
      <c r="T15" s="114">
        <v>14</v>
      </c>
      <c r="U15" s="204" t="s">
        <v>41</v>
      </c>
      <c r="V15" s="114">
        <v>19</v>
      </c>
      <c r="W15" s="204" t="s">
        <v>41</v>
      </c>
      <c r="X15" s="114">
        <v>14</v>
      </c>
      <c r="Y15" s="204" t="s">
        <v>41</v>
      </c>
      <c r="Z15" s="114">
        <v>9</v>
      </c>
    </row>
    <row r="16" spans="2:26" x14ac:dyDescent="0.2">
      <c r="B16" s="11">
        <v>9</v>
      </c>
      <c r="C16" s="12" t="s">
        <v>7</v>
      </c>
      <c r="D16" s="13">
        <v>152.97130000000001</v>
      </c>
      <c r="E16" s="13">
        <v>-27.505600000000001</v>
      </c>
      <c r="F16" s="7" t="s">
        <v>39</v>
      </c>
      <c r="G16" s="204" t="s">
        <v>41</v>
      </c>
      <c r="H16" s="114">
        <v>21</v>
      </c>
      <c r="I16" s="204" t="s">
        <v>41</v>
      </c>
      <c r="J16" s="114">
        <v>15</v>
      </c>
      <c r="K16" s="204" t="s">
        <v>41</v>
      </c>
      <c r="L16" s="114">
        <v>16</v>
      </c>
      <c r="M16" s="204" t="s">
        <v>41</v>
      </c>
      <c r="N16" s="114">
        <v>1</v>
      </c>
      <c r="O16" s="204" t="s">
        <v>41</v>
      </c>
      <c r="P16" s="114">
        <v>22</v>
      </c>
      <c r="Q16" s="204" t="s">
        <v>41</v>
      </c>
      <c r="R16" s="114">
        <v>6</v>
      </c>
      <c r="S16" s="204" t="s">
        <v>41</v>
      </c>
      <c r="T16" s="114">
        <v>10</v>
      </c>
      <c r="U16" s="204" t="s">
        <v>41</v>
      </c>
      <c r="V16" s="114">
        <v>29</v>
      </c>
      <c r="W16" s="204" t="s">
        <v>41</v>
      </c>
      <c r="X16" s="114">
        <v>15</v>
      </c>
      <c r="Y16" s="204" t="s">
        <v>41</v>
      </c>
      <c r="Z16" s="114">
        <v>18</v>
      </c>
    </row>
    <row r="17" spans="2:26" x14ac:dyDescent="0.2">
      <c r="B17" s="28">
        <v>10</v>
      </c>
      <c r="C17" s="29" t="s">
        <v>9</v>
      </c>
      <c r="D17" s="30">
        <v>152.8038</v>
      </c>
      <c r="E17" s="30">
        <v>-27.5566</v>
      </c>
      <c r="F17" s="31" t="s">
        <v>40</v>
      </c>
      <c r="G17" s="204" t="s">
        <v>41</v>
      </c>
      <c r="H17" s="114" t="s">
        <v>10</v>
      </c>
      <c r="I17" s="204" t="s">
        <v>41</v>
      </c>
      <c r="J17" s="114">
        <v>22</v>
      </c>
      <c r="K17" s="204" t="s">
        <v>41</v>
      </c>
      <c r="L17" s="114">
        <v>15</v>
      </c>
      <c r="M17" s="204" t="s">
        <v>41</v>
      </c>
      <c r="N17" s="150">
        <v>42</v>
      </c>
      <c r="O17" s="204" t="s">
        <v>41</v>
      </c>
      <c r="P17" s="150">
        <v>79</v>
      </c>
      <c r="Q17" s="204" t="s">
        <v>41</v>
      </c>
      <c r="R17" s="150">
        <v>42</v>
      </c>
      <c r="S17" s="204" t="s">
        <v>41</v>
      </c>
      <c r="T17" s="114">
        <v>15</v>
      </c>
      <c r="U17" s="204" t="s">
        <v>41</v>
      </c>
      <c r="V17" s="114">
        <v>8</v>
      </c>
      <c r="W17" s="204" t="s">
        <v>41</v>
      </c>
      <c r="X17" s="150">
        <v>48</v>
      </c>
      <c r="Y17" s="204" t="s">
        <v>41</v>
      </c>
      <c r="Z17" s="114">
        <v>35</v>
      </c>
    </row>
    <row r="18" spans="2:26" ht="13.5" thickBot="1" x14ac:dyDescent="0.25">
      <c r="B18" s="39">
        <v>11</v>
      </c>
      <c r="C18" s="40" t="s">
        <v>8</v>
      </c>
      <c r="D18" s="41">
        <v>152.99189999999999</v>
      </c>
      <c r="E18" s="41">
        <v>-27.552099999999999</v>
      </c>
      <c r="F18" s="42" t="s">
        <v>102</v>
      </c>
      <c r="G18" s="240">
        <v>580</v>
      </c>
      <c r="H18" s="155">
        <v>140</v>
      </c>
      <c r="I18" s="245">
        <v>220</v>
      </c>
      <c r="J18" s="245">
        <v>280</v>
      </c>
      <c r="K18" s="245">
        <v>450</v>
      </c>
      <c r="L18" s="155">
        <v>190</v>
      </c>
      <c r="M18" s="245">
        <v>260</v>
      </c>
      <c r="N18" s="255">
        <v>21</v>
      </c>
      <c r="O18" s="245">
        <v>470</v>
      </c>
      <c r="P18" s="245">
        <v>260</v>
      </c>
      <c r="Q18" s="245">
        <v>320</v>
      </c>
      <c r="R18" s="245">
        <v>210</v>
      </c>
      <c r="S18" s="155">
        <v>190</v>
      </c>
      <c r="T18" s="262">
        <v>25</v>
      </c>
      <c r="U18" s="216">
        <v>620</v>
      </c>
      <c r="V18" s="245">
        <v>210</v>
      </c>
      <c r="W18" s="222">
        <v>76</v>
      </c>
      <c r="X18" s="245">
        <v>460</v>
      </c>
      <c r="Y18" s="222">
        <v>110</v>
      </c>
      <c r="Z18" s="245">
        <v>380</v>
      </c>
    </row>
    <row r="19" spans="2:26" x14ac:dyDescent="0.2">
      <c r="B19" s="80"/>
      <c r="C19" s="81"/>
      <c r="D19" s="82"/>
      <c r="E19" s="82"/>
      <c r="F19" s="83"/>
      <c r="H19" s="167"/>
    </row>
    <row r="20" spans="2:26" x14ac:dyDescent="0.2">
      <c r="B20" s="80"/>
      <c r="C20" s="81"/>
      <c r="D20" s="82"/>
      <c r="E20" s="82"/>
      <c r="F20" s="83"/>
      <c r="H20" s="167"/>
      <c r="J20" s="158"/>
      <c r="K20" s="159"/>
    </row>
    <row r="21" spans="2:26" x14ac:dyDescent="0.2">
      <c r="C21" s="49" t="s">
        <v>43</v>
      </c>
      <c r="D21" s="49"/>
      <c r="H21" s="254"/>
      <c r="I21" s="253"/>
      <c r="J21" s="158"/>
      <c r="K21" s="159"/>
    </row>
    <row r="22" spans="2:26" x14ac:dyDescent="0.2">
      <c r="C22" s="52" t="s">
        <v>106</v>
      </c>
      <c r="H22" s="254"/>
      <c r="I22" s="253"/>
      <c r="J22" s="158"/>
      <c r="K22" s="159"/>
    </row>
    <row r="23" spans="2:26" x14ac:dyDescent="0.2">
      <c r="C23" s="53" t="s">
        <v>45</v>
      </c>
      <c r="H23" s="254"/>
      <c r="I23" s="253"/>
      <c r="J23" s="158"/>
      <c r="K23" s="159"/>
    </row>
    <row r="24" spans="2:26" x14ac:dyDescent="0.2">
      <c r="C24" s="54" t="s">
        <v>46</v>
      </c>
      <c r="H24" s="254"/>
      <c r="I24" s="253"/>
      <c r="J24" s="158"/>
      <c r="K24" s="159"/>
    </row>
    <row r="25" spans="2:26" x14ac:dyDescent="0.2">
      <c r="C25" s="55" t="s">
        <v>47</v>
      </c>
      <c r="H25" s="254"/>
      <c r="I25" s="253"/>
      <c r="J25" s="158"/>
      <c r="K25" s="159"/>
    </row>
    <row r="26" spans="2:26" x14ac:dyDescent="0.2">
      <c r="C26" s="56" t="s">
        <v>48</v>
      </c>
      <c r="D26" s="12"/>
      <c r="H26" s="254"/>
      <c r="I26" s="253"/>
      <c r="J26" s="158"/>
      <c r="K26" s="159"/>
    </row>
    <row r="27" spans="2:26" x14ac:dyDescent="0.2">
      <c r="C27" s="11" t="s">
        <v>49</v>
      </c>
      <c r="D27" s="12"/>
      <c r="H27" s="254"/>
      <c r="I27" s="253"/>
      <c r="J27" s="158"/>
      <c r="K27" s="159"/>
    </row>
    <row r="28" spans="2:26" x14ac:dyDescent="0.2">
      <c r="C28" s="11"/>
      <c r="D28" s="12"/>
      <c r="H28" s="254"/>
      <c r="I28" s="253"/>
      <c r="J28" s="158"/>
      <c r="K28" s="159"/>
    </row>
    <row r="29" spans="2:26" x14ac:dyDescent="0.2">
      <c r="C29"/>
      <c r="D29"/>
      <c r="E29"/>
      <c r="F29"/>
      <c r="H29" s="254"/>
      <c r="I29" s="253"/>
      <c r="J29" s="158"/>
      <c r="K29" s="159"/>
    </row>
    <row r="30" spans="2:26" x14ac:dyDescent="0.2">
      <c r="C30"/>
      <c r="D30"/>
      <c r="E30"/>
      <c r="F30"/>
      <c r="H30" s="254"/>
      <c r="I30" s="253"/>
      <c r="J30" s="158"/>
      <c r="K30" s="159"/>
    </row>
    <row r="31" spans="2:26" x14ac:dyDescent="0.2">
      <c r="C31"/>
      <c r="D31"/>
      <c r="E31"/>
      <c r="F31"/>
      <c r="H31" s="254"/>
      <c r="I31" s="253"/>
    </row>
    <row r="32" spans="2:26" x14ac:dyDescent="0.2">
      <c r="C32"/>
      <c r="D32"/>
      <c r="E32"/>
      <c r="F32"/>
    </row>
    <row r="33" spans="3:6" ht="13.5" thickBot="1" x14ac:dyDescent="0.25">
      <c r="C33" s="238"/>
      <c r="D33" s="238"/>
      <c r="E33" s="59"/>
      <c r="F33" s="59"/>
    </row>
    <row r="34" spans="3:6" ht="15" thickBot="1" x14ac:dyDescent="0.25">
      <c r="C34" s="60" t="s">
        <v>54</v>
      </c>
      <c r="D34" s="449" t="s">
        <v>55</v>
      </c>
      <c r="E34" s="449"/>
      <c r="F34" s="449"/>
    </row>
    <row r="35" spans="3:6" ht="17.25" customHeight="1" x14ac:dyDescent="0.2">
      <c r="C35" s="61" t="s">
        <v>44</v>
      </c>
      <c r="D35" s="444" t="s">
        <v>103</v>
      </c>
      <c r="E35" s="444"/>
      <c r="F35" s="444"/>
    </row>
    <row r="36" spans="3:6" ht="45" customHeight="1" x14ac:dyDescent="0.2">
      <c r="C36" s="177" t="s">
        <v>57</v>
      </c>
      <c r="D36" s="445" t="s">
        <v>58</v>
      </c>
      <c r="E36" s="445"/>
      <c r="F36" s="445"/>
    </row>
    <row r="37" spans="3:6" ht="31.5" customHeight="1" x14ac:dyDescent="0.2">
      <c r="C37" s="177" t="s">
        <v>59</v>
      </c>
      <c r="D37" s="445" t="s">
        <v>60</v>
      </c>
      <c r="E37" s="445"/>
      <c r="F37" s="445"/>
    </row>
    <row r="38" spans="3:6" ht="17.25" customHeight="1" thickBot="1" x14ac:dyDescent="0.25">
      <c r="C38" s="62" t="s">
        <v>47</v>
      </c>
      <c r="D38" s="446" t="s">
        <v>61</v>
      </c>
      <c r="E38" s="446"/>
      <c r="F38" s="446"/>
    </row>
    <row r="39" spans="3:6" x14ac:dyDescent="0.2">
      <c r="C39" s="63"/>
      <c r="D39" s="64"/>
      <c r="E39" s="64"/>
      <c r="F39" s="64"/>
    </row>
    <row r="40" spans="3:6" x14ac:dyDescent="0.2">
      <c r="C40"/>
      <c r="D40"/>
      <c r="E40"/>
      <c r="F40"/>
    </row>
    <row r="41" spans="3:6" x14ac:dyDescent="0.2">
      <c r="C41"/>
      <c r="D41"/>
      <c r="E41"/>
      <c r="F41"/>
    </row>
    <row r="42" spans="3:6" x14ac:dyDescent="0.2">
      <c r="D42" s="12"/>
    </row>
    <row r="43" spans="3:6" x14ac:dyDescent="0.2">
      <c r="D43" s="12"/>
    </row>
  </sheetData>
  <sheetProtection password="91FB" sheet="1" objects="1" scenarios="1"/>
  <mergeCells count="10">
    <mergeCell ref="D35:F35"/>
    <mergeCell ref="D36:F36"/>
    <mergeCell ref="D37:F37"/>
    <mergeCell ref="D38:F38"/>
    <mergeCell ref="B6:B7"/>
    <mergeCell ref="C6:C7"/>
    <mergeCell ref="D6:D7"/>
    <mergeCell ref="E6:E7"/>
    <mergeCell ref="F6:F7"/>
    <mergeCell ref="D34:F34"/>
  </mergeCells>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B2:Z43"/>
  <sheetViews>
    <sheetView workbookViewId="0">
      <pane xSplit="6" topLeftCell="G1" activePane="topRight" state="frozen"/>
      <selection pane="topRight" activeCell="B36" sqref="B36"/>
    </sheetView>
  </sheetViews>
  <sheetFormatPr defaultRowHeight="12.75" x14ac:dyDescent="0.2"/>
  <cols>
    <col min="2" max="2" width="9.140625" style="7"/>
    <col min="3" max="3" width="20.140625" style="7" customWidth="1"/>
    <col min="4" max="4" width="10.28515625" style="7" customWidth="1"/>
    <col min="5" max="5" width="11.7109375" style="7" customWidth="1"/>
    <col min="6" max="6" width="61.28515625" style="7" customWidth="1"/>
    <col min="7" max="8" width="10.140625" bestFit="1" customWidth="1"/>
    <col min="9" max="9" width="10.7109375" customWidth="1"/>
    <col min="10" max="11" width="10.140625" bestFit="1" customWidth="1"/>
    <col min="12" max="13" width="14" customWidth="1"/>
    <col min="14" max="14" width="10.28515625" bestFit="1" customWidth="1"/>
    <col min="15" max="26" width="10.140625" bestFit="1" customWidth="1"/>
  </cols>
  <sheetData>
    <row r="2" spans="2:26" ht="18" x14ac:dyDescent="0.25">
      <c r="B2" s="3" t="s">
        <v>11</v>
      </c>
    </row>
    <row r="3" spans="2:26" ht="18" x14ac:dyDescent="0.25">
      <c r="B3" s="3" t="s">
        <v>13</v>
      </c>
    </row>
    <row r="4" spans="2:26" ht="14.25" x14ac:dyDescent="0.2">
      <c r="H4" s="7" t="s">
        <v>14</v>
      </c>
    </row>
    <row r="5" spans="2:26" ht="13.5" thickBot="1" x14ac:dyDescent="0.25"/>
    <row r="6" spans="2:26" x14ac:dyDescent="0.2">
      <c r="B6" s="447" t="s">
        <v>15</v>
      </c>
      <c r="C6" s="447" t="s">
        <v>16</v>
      </c>
      <c r="D6" s="447" t="s">
        <v>17</v>
      </c>
      <c r="E6" s="447" t="s">
        <v>18</v>
      </c>
      <c r="F6" s="447" t="s">
        <v>19</v>
      </c>
      <c r="G6" s="202" t="s">
        <v>20</v>
      </c>
      <c r="H6" s="203" t="s">
        <v>21</v>
      </c>
      <c r="I6" s="206" t="s">
        <v>22</v>
      </c>
      <c r="J6" s="209" t="s">
        <v>23</v>
      </c>
      <c r="K6" s="211" t="s">
        <v>23</v>
      </c>
      <c r="L6" s="219" t="s">
        <v>24</v>
      </c>
      <c r="M6" s="220" t="s">
        <v>24</v>
      </c>
      <c r="N6" s="221" t="s">
        <v>24</v>
      </c>
      <c r="O6" s="223" t="s">
        <v>25</v>
      </c>
      <c r="P6" s="227" t="s">
        <v>25</v>
      </c>
      <c r="Q6" s="228" t="s">
        <v>26</v>
      </c>
      <c r="R6" s="229" t="s">
        <v>26</v>
      </c>
      <c r="S6" s="230" t="s">
        <v>27</v>
      </c>
      <c r="T6" s="231" t="s">
        <v>27</v>
      </c>
      <c r="U6" s="232" t="s">
        <v>28</v>
      </c>
      <c r="V6" s="233" t="s">
        <v>28</v>
      </c>
      <c r="W6" s="234" t="s">
        <v>66</v>
      </c>
      <c r="X6" s="235" t="s">
        <v>66</v>
      </c>
      <c r="Y6" s="236" t="s">
        <v>65</v>
      </c>
      <c r="Z6" s="237" t="s">
        <v>64</v>
      </c>
    </row>
    <row r="7" spans="2:26" ht="13.5" thickBot="1" x14ac:dyDescent="0.25">
      <c r="B7" s="448" t="s">
        <v>15</v>
      </c>
      <c r="C7" s="448"/>
      <c r="D7" s="448"/>
      <c r="E7" s="448"/>
      <c r="F7" s="448"/>
      <c r="G7" s="108">
        <v>42935</v>
      </c>
      <c r="H7" s="108">
        <v>42964</v>
      </c>
      <c r="I7" s="108">
        <v>42993</v>
      </c>
      <c r="J7" s="108">
        <v>43011</v>
      </c>
      <c r="K7" s="108">
        <v>43025</v>
      </c>
      <c r="L7" s="108">
        <v>43040</v>
      </c>
      <c r="M7" s="108">
        <v>43052</v>
      </c>
      <c r="N7" s="108">
        <v>43069</v>
      </c>
      <c r="O7" s="108">
        <v>43081</v>
      </c>
      <c r="P7" s="108">
        <v>43097</v>
      </c>
      <c r="Q7" s="108">
        <v>43110</v>
      </c>
      <c r="R7" s="108">
        <v>43125</v>
      </c>
      <c r="S7" s="108">
        <v>43140</v>
      </c>
      <c r="T7" s="108">
        <v>43157</v>
      </c>
      <c r="U7" s="108">
        <v>43171</v>
      </c>
      <c r="V7" s="108">
        <v>43186</v>
      </c>
      <c r="W7" s="108">
        <v>43200</v>
      </c>
      <c r="X7" s="108">
        <v>43215</v>
      </c>
      <c r="Y7" s="108">
        <v>43230</v>
      </c>
      <c r="Z7" s="108">
        <v>43263</v>
      </c>
    </row>
    <row r="8" spans="2:26" x14ac:dyDescent="0.2">
      <c r="B8" s="11">
        <v>1</v>
      </c>
      <c r="C8" s="12" t="s">
        <v>29</v>
      </c>
      <c r="D8" s="13">
        <v>153.06549999999999</v>
      </c>
      <c r="E8" s="13">
        <v>-27.303000000000001</v>
      </c>
      <c r="F8" s="7" t="s">
        <v>30</v>
      </c>
      <c r="G8" s="204" t="s">
        <v>41</v>
      </c>
      <c r="H8" s="207">
        <v>120</v>
      </c>
      <c r="I8" s="210" t="s">
        <v>41</v>
      </c>
      <c r="J8" s="217">
        <v>240</v>
      </c>
      <c r="K8" s="210" t="s">
        <v>41</v>
      </c>
      <c r="L8" s="114">
        <v>23</v>
      </c>
      <c r="M8" s="210" t="s">
        <v>41</v>
      </c>
      <c r="N8" s="224">
        <v>350</v>
      </c>
      <c r="O8" s="210" t="s">
        <v>41</v>
      </c>
      <c r="P8" s="114">
        <v>6</v>
      </c>
      <c r="Q8" s="210" t="s">
        <v>41</v>
      </c>
      <c r="R8" s="114">
        <v>14</v>
      </c>
      <c r="S8" s="210" t="s">
        <v>41</v>
      </c>
      <c r="T8" s="114">
        <v>12</v>
      </c>
      <c r="U8" s="210" t="s">
        <v>41</v>
      </c>
      <c r="V8" s="114">
        <v>1</v>
      </c>
      <c r="W8" s="210" t="s">
        <v>41</v>
      </c>
      <c r="X8" s="114">
        <v>7</v>
      </c>
      <c r="Y8" s="210" t="s">
        <v>41</v>
      </c>
      <c r="Z8" s="114">
        <v>3</v>
      </c>
    </row>
    <row r="9" spans="2:26" x14ac:dyDescent="0.2">
      <c r="B9" s="11">
        <v>2</v>
      </c>
      <c r="C9" s="12" t="s">
        <v>0</v>
      </c>
      <c r="D9" s="13">
        <v>153.08699999999999</v>
      </c>
      <c r="E9" s="13">
        <v>-27.329699999999999</v>
      </c>
      <c r="F9" s="7" t="s">
        <v>31</v>
      </c>
      <c r="G9" s="204" t="s">
        <v>41</v>
      </c>
      <c r="H9" s="208">
        <v>90</v>
      </c>
      <c r="I9" s="80" t="s">
        <v>41</v>
      </c>
      <c r="J9" s="215">
        <v>9100</v>
      </c>
      <c r="K9" s="80" t="s">
        <v>41</v>
      </c>
      <c r="L9" s="114">
        <v>18</v>
      </c>
      <c r="M9" s="80" t="s">
        <v>41</v>
      </c>
      <c r="N9" s="225">
        <v>7100</v>
      </c>
      <c r="O9" s="80" t="s">
        <v>41</v>
      </c>
      <c r="P9" s="114">
        <v>12</v>
      </c>
      <c r="Q9" s="80" t="s">
        <v>41</v>
      </c>
      <c r="R9" s="218">
        <v>390</v>
      </c>
      <c r="S9" s="80" t="s">
        <v>41</v>
      </c>
      <c r="T9" s="114">
        <v>27</v>
      </c>
      <c r="U9" s="80" t="s">
        <v>41</v>
      </c>
      <c r="V9" s="150">
        <v>120</v>
      </c>
      <c r="W9" s="80" t="s">
        <v>41</v>
      </c>
      <c r="X9" s="114">
        <v>23</v>
      </c>
      <c r="Y9" s="80" t="s">
        <v>41</v>
      </c>
      <c r="Z9" s="114">
        <v>29</v>
      </c>
    </row>
    <row r="10" spans="2:26" x14ac:dyDescent="0.2">
      <c r="B10" s="11">
        <v>3</v>
      </c>
      <c r="C10" s="12" t="s">
        <v>1</v>
      </c>
      <c r="D10" s="13">
        <v>153.06739999999999</v>
      </c>
      <c r="E10" s="13">
        <v>-27.328900000000001</v>
      </c>
      <c r="F10" s="7" t="s">
        <v>32</v>
      </c>
      <c r="G10" s="168">
        <v>30</v>
      </c>
      <c r="H10" s="208">
        <v>100</v>
      </c>
      <c r="I10" s="114">
        <v>40</v>
      </c>
      <c r="J10" s="215">
        <v>6800</v>
      </c>
      <c r="K10" s="215">
        <v>1700</v>
      </c>
      <c r="L10" s="218">
        <v>260</v>
      </c>
      <c r="M10" s="150">
        <v>64</v>
      </c>
      <c r="N10" s="225">
        <v>14000</v>
      </c>
      <c r="O10" s="218">
        <v>230</v>
      </c>
      <c r="P10" s="218">
        <v>230</v>
      </c>
      <c r="Q10" s="114">
        <v>38</v>
      </c>
      <c r="R10" s="150">
        <v>190</v>
      </c>
      <c r="S10" s="114">
        <v>40</v>
      </c>
      <c r="T10" s="225">
        <v>1800</v>
      </c>
      <c r="U10" s="218">
        <v>350</v>
      </c>
      <c r="V10" s="224">
        <v>290</v>
      </c>
      <c r="W10" s="114">
        <v>22</v>
      </c>
      <c r="X10" s="150">
        <v>150</v>
      </c>
      <c r="Y10" s="225">
        <v>7300</v>
      </c>
      <c r="Z10" s="150">
        <v>43</v>
      </c>
    </row>
    <row r="11" spans="2:26" x14ac:dyDescent="0.2">
      <c r="B11" s="11">
        <v>4</v>
      </c>
      <c r="C11" s="12" t="s">
        <v>2</v>
      </c>
      <c r="D11" s="13">
        <v>153.10599999999999</v>
      </c>
      <c r="E11" s="13">
        <v>-27.346900000000002</v>
      </c>
      <c r="F11" s="7" t="s">
        <v>33</v>
      </c>
      <c r="G11" s="204" t="s">
        <v>41</v>
      </c>
      <c r="H11" s="52">
        <v>2</v>
      </c>
      <c r="I11" s="137" t="s">
        <v>41</v>
      </c>
      <c r="J11" s="197">
        <v>1300</v>
      </c>
      <c r="K11" s="137" t="s">
        <v>41</v>
      </c>
      <c r="L11" s="114">
        <v>1</v>
      </c>
      <c r="M11" s="137" t="s">
        <v>41</v>
      </c>
      <c r="N11" s="225">
        <v>4700</v>
      </c>
      <c r="O11" s="137" t="s">
        <v>41</v>
      </c>
      <c r="P11" s="114">
        <v>8</v>
      </c>
      <c r="Q11" s="137" t="s">
        <v>41</v>
      </c>
      <c r="R11" s="114" t="s">
        <v>10</v>
      </c>
      <c r="S11" s="137" t="s">
        <v>41</v>
      </c>
      <c r="T11" s="114">
        <v>32</v>
      </c>
      <c r="U11" s="137" t="s">
        <v>41</v>
      </c>
      <c r="V11" s="114">
        <v>13</v>
      </c>
      <c r="W11" s="137" t="s">
        <v>41</v>
      </c>
      <c r="X11" s="114">
        <v>4</v>
      </c>
      <c r="Y11" s="137" t="s">
        <v>41</v>
      </c>
      <c r="Z11" s="114">
        <v>2</v>
      </c>
    </row>
    <row r="12" spans="2:26" x14ac:dyDescent="0.2">
      <c r="B12" s="11">
        <v>5</v>
      </c>
      <c r="C12" s="12" t="s">
        <v>3</v>
      </c>
      <c r="D12" s="13">
        <v>153.17830000000001</v>
      </c>
      <c r="E12" s="13">
        <v>-27.440300000000001</v>
      </c>
      <c r="F12" s="7" t="s">
        <v>34</v>
      </c>
      <c r="G12" s="204" t="s">
        <v>41</v>
      </c>
      <c r="H12" s="114">
        <v>16</v>
      </c>
      <c r="I12" s="80" t="s">
        <v>41</v>
      </c>
      <c r="J12" s="218">
        <v>200</v>
      </c>
      <c r="K12" s="80" t="s">
        <v>41</v>
      </c>
      <c r="L12" s="208">
        <v>42</v>
      </c>
      <c r="M12" s="80" t="s">
        <v>41</v>
      </c>
      <c r="N12" s="226">
        <v>120</v>
      </c>
      <c r="O12" s="80" t="s">
        <v>41</v>
      </c>
      <c r="P12" s="114">
        <v>11</v>
      </c>
      <c r="Q12" s="80" t="s">
        <v>41</v>
      </c>
      <c r="R12" s="114" t="s">
        <v>10</v>
      </c>
      <c r="S12" s="80" t="s">
        <v>41</v>
      </c>
      <c r="T12" s="114">
        <v>19</v>
      </c>
      <c r="U12" s="80" t="s">
        <v>41</v>
      </c>
      <c r="V12" s="224">
        <v>380</v>
      </c>
      <c r="W12" s="80" t="s">
        <v>41</v>
      </c>
      <c r="X12" s="114" t="s">
        <v>10</v>
      </c>
      <c r="Y12" s="80" t="s">
        <v>41</v>
      </c>
      <c r="Z12" s="114">
        <v>3</v>
      </c>
    </row>
    <row r="13" spans="2:26" x14ac:dyDescent="0.2">
      <c r="B13" s="11">
        <v>6</v>
      </c>
      <c r="C13" s="12" t="s">
        <v>4</v>
      </c>
      <c r="D13" s="13">
        <v>153.19280000000001</v>
      </c>
      <c r="E13" s="13">
        <v>-27.4742</v>
      </c>
      <c r="F13" s="7" t="s">
        <v>101</v>
      </c>
      <c r="G13" s="204" t="s">
        <v>41</v>
      </c>
      <c r="H13" s="208">
        <v>90</v>
      </c>
      <c r="I13" s="80" t="s">
        <v>41</v>
      </c>
      <c r="J13" s="215">
        <v>7200</v>
      </c>
      <c r="K13" s="80" t="s">
        <v>41</v>
      </c>
      <c r="L13" s="208">
        <v>90</v>
      </c>
      <c r="M13" s="80" t="s">
        <v>41</v>
      </c>
      <c r="N13" s="225">
        <v>730</v>
      </c>
      <c r="O13" s="80" t="s">
        <v>41</v>
      </c>
      <c r="P13" s="208">
        <v>150</v>
      </c>
      <c r="Q13" s="80" t="s">
        <v>41</v>
      </c>
      <c r="R13" s="114">
        <v>7</v>
      </c>
      <c r="S13" s="80" t="s">
        <v>41</v>
      </c>
      <c r="T13" s="225">
        <v>1000</v>
      </c>
      <c r="U13" s="80" t="s">
        <v>41</v>
      </c>
      <c r="V13" s="224">
        <v>280</v>
      </c>
      <c r="W13" s="80" t="s">
        <v>41</v>
      </c>
      <c r="X13" s="114">
        <v>26</v>
      </c>
      <c r="Y13" s="80" t="s">
        <v>41</v>
      </c>
      <c r="Z13" s="114">
        <v>34</v>
      </c>
    </row>
    <row r="14" spans="2:26" x14ac:dyDescent="0.2">
      <c r="B14" s="11">
        <v>7</v>
      </c>
      <c r="C14" s="12" t="s">
        <v>5</v>
      </c>
      <c r="D14" s="13">
        <v>153.089</v>
      </c>
      <c r="E14" s="13">
        <v>-27.4481</v>
      </c>
      <c r="F14" s="7" t="s">
        <v>37</v>
      </c>
      <c r="G14" s="204" t="s">
        <v>41</v>
      </c>
      <c r="H14" s="114">
        <v>26</v>
      </c>
      <c r="I14" s="80" t="s">
        <v>41</v>
      </c>
      <c r="J14" s="218">
        <v>410</v>
      </c>
      <c r="K14" s="80" t="s">
        <v>41</v>
      </c>
      <c r="L14" s="114">
        <v>9</v>
      </c>
      <c r="M14" s="80" t="s">
        <v>41</v>
      </c>
      <c r="N14" s="224">
        <v>300</v>
      </c>
      <c r="O14" s="80" t="s">
        <v>41</v>
      </c>
      <c r="P14" s="114">
        <v>24</v>
      </c>
      <c r="Q14" s="80" t="s">
        <v>41</v>
      </c>
      <c r="R14" s="150">
        <v>100</v>
      </c>
      <c r="S14" s="80" t="s">
        <v>41</v>
      </c>
      <c r="T14" s="150">
        <v>130</v>
      </c>
      <c r="U14" s="80" t="s">
        <v>41</v>
      </c>
      <c r="V14" s="114">
        <v>19</v>
      </c>
      <c r="W14" s="80" t="s">
        <v>41</v>
      </c>
      <c r="X14" s="114">
        <v>10</v>
      </c>
      <c r="Y14" s="80" t="s">
        <v>41</v>
      </c>
      <c r="Z14" s="114">
        <v>33</v>
      </c>
    </row>
    <row r="15" spans="2:26" x14ac:dyDescent="0.2">
      <c r="B15" s="11">
        <v>8</v>
      </c>
      <c r="C15" s="12" t="s">
        <v>6</v>
      </c>
      <c r="D15" s="13">
        <v>153.00899999999999</v>
      </c>
      <c r="E15" s="13">
        <v>-27.471900000000002</v>
      </c>
      <c r="F15" s="7" t="s">
        <v>38</v>
      </c>
      <c r="G15" s="204" t="s">
        <v>41</v>
      </c>
      <c r="H15" s="208">
        <v>59</v>
      </c>
      <c r="I15" s="80" t="s">
        <v>41</v>
      </c>
      <c r="J15" s="150">
        <v>150</v>
      </c>
      <c r="K15" s="80" t="s">
        <v>41</v>
      </c>
      <c r="L15" s="114">
        <v>36</v>
      </c>
      <c r="M15" s="80" t="s">
        <v>41</v>
      </c>
      <c r="N15" s="226">
        <v>150</v>
      </c>
      <c r="O15" s="80" t="s">
        <v>41</v>
      </c>
      <c r="P15" s="114">
        <v>41</v>
      </c>
      <c r="Q15" s="80" t="s">
        <v>41</v>
      </c>
      <c r="R15" s="114">
        <v>18</v>
      </c>
      <c r="S15" s="80" t="s">
        <v>41</v>
      </c>
      <c r="T15" s="224">
        <v>430</v>
      </c>
      <c r="U15" s="80" t="s">
        <v>41</v>
      </c>
      <c r="V15" s="114">
        <v>17</v>
      </c>
      <c r="W15" s="80" t="s">
        <v>41</v>
      </c>
      <c r="X15" s="114">
        <v>25</v>
      </c>
      <c r="Y15" s="80" t="s">
        <v>41</v>
      </c>
      <c r="Z15" s="114">
        <v>10</v>
      </c>
    </row>
    <row r="16" spans="2:26" x14ac:dyDescent="0.2">
      <c r="B16" s="11">
        <v>9</v>
      </c>
      <c r="C16" s="12" t="s">
        <v>7</v>
      </c>
      <c r="D16" s="13">
        <v>152.97130000000001</v>
      </c>
      <c r="E16" s="13">
        <v>-27.505600000000001</v>
      </c>
      <c r="F16" s="7" t="s">
        <v>39</v>
      </c>
      <c r="G16" s="204" t="s">
        <v>41</v>
      </c>
      <c r="H16" s="114">
        <v>11</v>
      </c>
      <c r="I16" s="80" t="s">
        <v>41</v>
      </c>
      <c r="J16" s="218">
        <v>230</v>
      </c>
      <c r="K16" s="80" t="s">
        <v>41</v>
      </c>
      <c r="L16" s="114">
        <v>24</v>
      </c>
      <c r="M16" s="80" t="s">
        <v>41</v>
      </c>
      <c r="N16" s="224">
        <v>290</v>
      </c>
      <c r="O16" s="80" t="s">
        <v>41</v>
      </c>
      <c r="P16" s="208">
        <v>150</v>
      </c>
      <c r="Q16" s="80" t="s">
        <v>41</v>
      </c>
      <c r="R16" s="114">
        <v>10</v>
      </c>
      <c r="S16" s="80" t="s">
        <v>41</v>
      </c>
      <c r="T16" s="224">
        <v>240</v>
      </c>
      <c r="U16" s="80" t="s">
        <v>41</v>
      </c>
      <c r="V16" s="114">
        <v>18</v>
      </c>
      <c r="W16" s="80" t="s">
        <v>41</v>
      </c>
      <c r="X16" s="114">
        <v>40</v>
      </c>
      <c r="Y16" s="80" t="s">
        <v>41</v>
      </c>
      <c r="Z16" s="114">
        <v>32</v>
      </c>
    </row>
    <row r="17" spans="2:26" x14ac:dyDescent="0.2">
      <c r="B17" s="28">
        <v>10</v>
      </c>
      <c r="C17" s="29" t="s">
        <v>9</v>
      </c>
      <c r="D17" s="30">
        <v>152.8038</v>
      </c>
      <c r="E17" s="30">
        <v>-27.5566</v>
      </c>
      <c r="F17" s="31" t="s">
        <v>40</v>
      </c>
      <c r="G17" s="204" t="s">
        <v>41</v>
      </c>
      <c r="H17" s="208">
        <v>130</v>
      </c>
      <c r="I17" s="80" t="s">
        <v>41</v>
      </c>
      <c r="J17" s="215">
        <v>510</v>
      </c>
      <c r="K17" s="80" t="s">
        <v>41</v>
      </c>
      <c r="L17" s="114">
        <v>9</v>
      </c>
      <c r="M17" s="80" t="s">
        <v>41</v>
      </c>
      <c r="N17" s="190">
        <v>21</v>
      </c>
      <c r="O17" s="80" t="s">
        <v>41</v>
      </c>
      <c r="P17" s="114">
        <v>43</v>
      </c>
      <c r="Q17" s="80" t="s">
        <v>41</v>
      </c>
      <c r="R17" s="114">
        <v>2</v>
      </c>
      <c r="S17" s="80" t="s">
        <v>41</v>
      </c>
      <c r="T17" s="114">
        <v>34</v>
      </c>
      <c r="U17" s="80" t="s">
        <v>41</v>
      </c>
      <c r="V17" s="150">
        <v>46</v>
      </c>
      <c r="W17" s="80" t="s">
        <v>41</v>
      </c>
      <c r="X17" s="114">
        <v>39</v>
      </c>
      <c r="Y17" s="80" t="s">
        <v>41</v>
      </c>
      <c r="Z17" s="114">
        <v>38</v>
      </c>
    </row>
    <row r="18" spans="2:26" ht="13.5" thickBot="1" x14ac:dyDescent="0.25">
      <c r="B18" s="39">
        <v>11</v>
      </c>
      <c r="C18" s="40" t="s">
        <v>8</v>
      </c>
      <c r="D18" s="41">
        <v>152.99189999999999</v>
      </c>
      <c r="E18" s="41">
        <v>-27.552099999999999</v>
      </c>
      <c r="F18" s="42" t="s">
        <v>102</v>
      </c>
      <c r="G18" s="205">
        <v>310</v>
      </c>
      <c r="H18" s="155">
        <v>180</v>
      </c>
      <c r="I18" s="155">
        <v>70</v>
      </c>
      <c r="J18" s="216">
        <v>16000</v>
      </c>
      <c r="K18" s="216">
        <v>1800</v>
      </c>
      <c r="L18" s="155">
        <v>170</v>
      </c>
      <c r="M18" s="222">
        <v>130</v>
      </c>
      <c r="N18" s="216">
        <v>1300</v>
      </c>
      <c r="O18" s="222">
        <v>100</v>
      </c>
      <c r="P18" s="205">
        <v>340</v>
      </c>
      <c r="Q18" s="155">
        <v>130</v>
      </c>
      <c r="R18" s="205">
        <v>220</v>
      </c>
      <c r="S18" s="155">
        <v>120</v>
      </c>
      <c r="T18" s="216">
        <v>1200</v>
      </c>
      <c r="U18" s="205">
        <v>260</v>
      </c>
      <c r="V18" s="205">
        <v>410</v>
      </c>
      <c r="W18" s="155">
        <v>200</v>
      </c>
      <c r="X18" s="205">
        <v>260</v>
      </c>
      <c r="Y18" s="216">
        <v>1900</v>
      </c>
      <c r="Z18" s="155">
        <v>77</v>
      </c>
    </row>
    <row r="19" spans="2:26" x14ac:dyDescent="0.2">
      <c r="B19" s="80"/>
      <c r="C19" s="81"/>
      <c r="D19" s="82"/>
      <c r="E19" s="82"/>
      <c r="F19" s="83"/>
      <c r="H19" s="167"/>
      <c r="L19" s="174"/>
      <c r="M19" s="174"/>
      <c r="Q19" s="186"/>
    </row>
    <row r="20" spans="2:26" x14ac:dyDescent="0.2">
      <c r="B20" s="80"/>
      <c r="C20" s="81"/>
      <c r="D20" s="82"/>
      <c r="E20" s="82"/>
      <c r="F20" s="83"/>
      <c r="H20" s="167"/>
      <c r="L20" s="174"/>
      <c r="M20" s="174"/>
    </row>
    <row r="21" spans="2:26" x14ac:dyDescent="0.2">
      <c r="C21" s="49" t="s">
        <v>43</v>
      </c>
      <c r="D21" s="49"/>
      <c r="L21" s="212"/>
      <c r="M21" s="213"/>
      <c r="N21" s="199"/>
    </row>
    <row r="22" spans="2:26" x14ac:dyDescent="0.2">
      <c r="C22" s="52" t="s">
        <v>106</v>
      </c>
      <c r="L22" s="212"/>
      <c r="M22" s="214"/>
      <c r="N22" s="199"/>
    </row>
    <row r="23" spans="2:26" x14ac:dyDescent="0.2">
      <c r="C23" s="53" t="s">
        <v>45</v>
      </c>
      <c r="L23" s="212"/>
      <c r="M23" s="214"/>
      <c r="N23" s="199"/>
    </row>
    <row r="24" spans="2:26" x14ac:dyDescent="0.2">
      <c r="C24" s="54" t="s">
        <v>46</v>
      </c>
      <c r="L24" s="212"/>
      <c r="M24" s="214"/>
      <c r="N24" s="199"/>
    </row>
    <row r="25" spans="2:26" x14ac:dyDescent="0.2">
      <c r="C25" s="55" t="s">
        <v>47</v>
      </c>
      <c r="L25" s="212"/>
      <c r="M25" s="213"/>
      <c r="N25" s="199"/>
    </row>
    <row r="26" spans="2:26" x14ac:dyDescent="0.2">
      <c r="C26" s="56" t="s">
        <v>48</v>
      </c>
      <c r="D26" s="12"/>
      <c r="L26" s="212"/>
      <c r="M26" s="214"/>
      <c r="N26" s="199"/>
    </row>
    <row r="27" spans="2:26" x14ac:dyDescent="0.2">
      <c r="C27" s="11" t="s">
        <v>49</v>
      </c>
      <c r="D27" s="12"/>
      <c r="L27" s="212"/>
      <c r="M27" s="159"/>
      <c r="N27" s="199"/>
    </row>
    <row r="28" spans="2:26" x14ac:dyDescent="0.2">
      <c r="C28" s="11"/>
      <c r="D28" s="12"/>
      <c r="L28" s="212"/>
      <c r="M28" s="159"/>
      <c r="N28" s="199"/>
    </row>
    <row r="29" spans="2:26" x14ac:dyDescent="0.2">
      <c r="C29"/>
      <c r="D29"/>
      <c r="E29"/>
      <c r="F29"/>
      <c r="L29" s="212"/>
      <c r="M29" s="159"/>
      <c r="N29" s="199"/>
    </row>
    <row r="30" spans="2:26" x14ac:dyDescent="0.2">
      <c r="C30"/>
      <c r="D30"/>
      <c r="E30"/>
      <c r="F30"/>
      <c r="L30" s="212"/>
      <c r="M30" s="159"/>
      <c r="N30" s="199"/>
    </row>
    <row r="31" spans="2:26" x14ac:dyDescent="0.2">
      <c r="C31"/>
      <c r="D31"/>
      <c r="E31"/>
      <c r="F31"/>
      <c r="L31" s="212"/>
      <c r="M31" s="159"/>
      <c r="N31" s="199"/>
    </row>
    <row r="32" spans="2:26" x14ac:dyDescent="0.2">
      <c r="C32"/>
      <c r="D32"/>
      <c r="E32"/>
      <c r="F32"/>
      <c r="L32" s="212"/>
      <c r="M32" s="159"/>
    </row>
    <row r="33" spans="3:21" ht="13.5" thickBot="1" x14ac:dyDescent="0.25">
      <c r="C33" s="201"/>
      <c r="D33" s="201"/>
      <c r="E33" s="59"/>
      <c r="F33" s="59"/>
      <c r="L33" s="159"/>
      <c r="M33" s="159"/>
      <c r="N33" s="159"/>
      <c r="S33" s="195"/>
      <c r="U33" s="159"/>
    </row>
    <row r="34" spans="3:21" ht="15" thickBot="1" x14ac:dyDescent="0.25">
      <c r="C34" s="60" t="s">
        <v>54</v>
      </c>
      <c r="D34" s="449" t="s">
        <v>55</v>
      </c>
      <c r="E34" s="449"/>
      <c r="F34" s="449"/>
      <c r="L34" s="159"/>
      <c r="M34" s="159"/>
      <c r="N34" s="159"/>
      <c r="U34" s="159"/>
    </row>
    <row r="35" spans="3:21" ht="17.25" customHeight="1" x14ac:dyDescent="0.2">
      <c r="C35" s="61" t="s">
        <v>44</v>
      </c>
      <c r="D35" s="444" t="s">
        <v>103</v>
      </c>
      <c r="E35" s="444"/>
      <c r="F35" s="444"/>
      <c r="L35" s="159"/>
      <c r="M35" s="159"/>
      <c r="N35" s="159"/>
      <c r="U35" s="159"/>
    </row>
    <row r="36" spans="3:21" ht="45" customHeight="1" x14ac:dyDescent="0.2">
      <c r="C36" s="177" t="s">
        <v>57</v>
      </c>
      <c r="D36" s="445" t="s">
        <v>58</v>
      </c>
      <c r="E36" s="445"/>
      <c r="F36" s="445"/>
      <c r="L36" s="159"/>
      <c r="M36" s="159"/>
      <c r="N36" s="159"/>
      <c r="U36" s="159"/>
    </row>
    <row r="37" spans="3:21" ht="31.5" customHeight="1" x14ac:dyDescent="0.2">
      <c r="C37" s="177" t="s">
        <v>59</v>
      </c>
      <c r="D37" s="445" t="s">
        <v>60</v>
      </c>
      <c r="E37" s="445"/>
      <c r="F37" s="445"/>
      <c r="L37" s="159"/>
      <c r="M37" s="159"/>
      <c r="N37" s="159"/>
      <c r="U37" s="159"/>
    </row>
    <row r="38" spans="3:21" ht="17.25" customHeight="1" thickBot="1" x14ac:dyDescent="0.25">
      <c r="C38" s="62" t="s">
        <v>47</v>
      </c>
      <c r="D38" s="446" t="s">
        <v>61</v>
      </c>
      <c r="E38" s="446"/>
      <c r="F38" s="446"/>
      <c r="L38" s="159"/>
    </row>
    <row r="39" spans="3:21" x14ac:dyDescent="0.2">
      <c r="C39" s="63"/>
      <c r="D39" s="64"/>
      <c r="E39" s="64"/>
      <c r="F39" s="64"/>
    </row>
    <row r="40" spans="3:21" x14ac:dyDescent="0.2">
      <c r="C40"/>
      <c r="D40"/>
      <c r="E40"/>
      <c r="F40"/>
    </row>
    <row r="41" spans="3:21" x14ac:dyDescent="0.2">
      <c r="C41"/>
      <c r="D41"/>
      <c r="E41"/>
      <c r="F41"/>
    </row>
    <row r="42" spans="3:21" x14ac:dyDescent="0.2">
      <c r="D42" s="12"/>
    </row>
    <row r="43" spans="3:21" x14ac:dyDescent="0.2">
      <c r="D43" s="12"/>
    </row>
  </sheetData>
  <sheetProtection algorithmName="SHA-512" hashValue="HpW7Mm8SDGW2VrSfL/zR4j+iswhwqBLFPeGdzRJTvOcu2DSldA6g2yEp6F3Gy8iWtTypggxmTgIzR2eA8d1aAw==" saltValue="Mefdazq/RuqM2bu0cYkalw==" spinCount="100000" sheet="1" objects="1" scenarios="1"/>
  <mergeCells count="10">
    <mergeCell ref="D35:F35"/>
    <mergeCell ref="D36:F36"/>
    <mergeCell ref="D37:F37"/>
    <mergeCell ref="D38:F38"/>
    <mergeCell ref="B6:B7"/>
    <mergeCell ref="C6:C7"/>
    <mergeCell ref="D6:D7"/>
    <mergeCell ref="E6:E7"/>
    <mergeCell ref="F6:F7"/>
    <mergeCell ref="D34:F34"/>
  </mergeCells>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2025-2026 results</vt:lpstr>
      <vt:lpstr>2024-25 results</vt:lpstr>
      <vt:lpstr>2023-24 results</vt:lpstr>
      <vt:lpstr>2022-23 results</vt:lpstr>
      <vt:lpstr>2021-22 results</vt:lpstr>
      <vt:lpstr>2020-21 results</vt:lpstr>
      <vt:lpstr>2019-20 results</vt:lpstr>
      <vt:lpstr>2018-19 results</vt:lpstr>
      <vt:lpstr>2017-18 results</vt:lpstr>
      <vt:lpstr>2016-17 results</vt:lpstr>
      <vt:lpstr>2015-16 results</vt:lpstr>
      <vt:lpstr>2014-15 results</vt:lpstr>
      <vt:lpstr>2013-14 results</vt:lpstr>
      <vt:lpstr>2012-13 results</vt:lpstr>
      <vt:lpstr>2011-12 results</vt:lpstr>
      <vt:lpstr>Disclaimer</vt:lpstr>
    </vt:vector>
  </TitlesOfParts>
  <Company>Brisbane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iDivision</dc:creator>
  <cp:lastModifiedBy>Sophia Broese van Groenou</cp:lastModifiedBy>
  <dcterms:created xsi:type="dcterms:W3CDTF">2012-07-19T04:02:11Z</dcterms:created>
  <dcterms:modified xsi:type="dcterms:W3CDTF">2026-01-07T03:40:41Z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1ee035-5707-4242-a1ea-c505f8033d0a_Enabled">
    <vt:lpwstr>true</vt:lpwstr>
  </property>
  <property fmtid="{D5CDD505-2E9C-101B-9397-08002B2CF9AE}" pid="3" name="MSIP_Label_8b1ee035-5707-4242-a1ea-c505f8033d0a_SetDate">
    <vt:lpwstr>2023-08-28T06:42:46Z</vt:lpwstr>
  </property>
  <property fmtid="{D5CDD505-2E9C-101B-9397-08002B2CF9AE}" pid="4" name="MSIP_Label_8b1ee035-5707-4242-a1ea-c505f8033d0a_Method">
    <vt:lpwstr>Standard</vt:lpwstr>
  </property>
  <property fmtid="{D5CDD505-2E9C-101B-9397-08002B2CF9AE}" pid="5" name="MSIP_Label_8b1ee035-5707-4242-a1ea-c505f8033d0a_Name">
    <vt:lpwstr>OFFICIAL</vt:lpwstr>
  </property>
  <property fmtid="{D5CDD505-2E9C-101B-9397-08002B2CF9AE}" pid="6" name="MSIP_Label_8b1ee035-5707-4242-a1ea-c505f8033d0a_SiteId">
    <vt:lpwstr>a47f8d5a-a5f2-4813-a71a-f0d70679e236</vt:lpwstr>
  </property>
  <property fmtid="{D5CDD505-2E9C-101B-9397-08002B2CF9AE}" pid="7" name="MSIP_Label_8b1ee035-5707-4242-a1ea-c505f8033d0a_ActionId">
    <vt:lpwstr>4315b6d6-a136-40c3-9f7c-7d412f1acfc2</vt:lpwstr>
  </property>
  <property fmtid="{D5CDD505-2E9C-101B-9397-08002B2CF9AE}" pid="8" name="MSIP_Label_8b1ee035-5707-4242-a1ea-c505f8033d0a_ContentBits">
    <vt:lpwstr>2</vt:lpwstr>
  </property>
</Properties>
</file>